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400" windowHeight="12225"/>
  </bookViews>
  <sheets>
    <sheet name="MENI CENOVNIK 2023" sheetId="46" r:id="rId1"/>
    <sheet name="KONDEZAT.BATERIJE" sheetId="51" r:id="rId2"/>
    <sheet name="iPFCmax6 i 12" sheetId="52" r:id="rId3"/>
    <sheet name="Kontaktor za kapac.teret" sheetId="48" r:id="rId4"/>
    <sheet name="Motorni kontaktori" sheetId="11" r:id="rId5"/>
    <sheet name="RAST. PREKIDAC O-1 ZA DIN SINU" sheetId="55" r:id="rId6"/>
    <sheet name="Bimetalni releji" sheetId="43" r:id="rId7"/>
    <sheet name="Teretni prekidači" sheetId="45" r:id="rId8"/>
    <sheet name="Grebenasti prekidaci" sheetId="44" r:id="rId9"/>
    <sheet name="Instalacioni kontaktori" sheetId="5" r:id="rId10"/>
    <sheet name="Impulsni releji" sheetId="8" r:id="rId11"/>
    <sheet name="Motorne zaštitne skolpke (DM)" sheetId="2" r:id="rId12"/>
    <sheet name="Automatski osigurači MCB" sheetId="4" r:id="rId13"/>
    <sheet name="DPN" sheetId="41" r:id="rId14"/>
    <sheet name="Mod.rastavne sklopke  0-1" sheetId="40" r:id="rId15"/>
    <sheet name="Mod.preklopne skl. 1-0-2" sheetId="49" r:id="rId16"/>
    <sheet name="FID sklopkeRCCB " sheetId="12" r:id="rId17"/>
    <sheet name="FID sa prekostrujnom zašt.RCBO" sheetId="17" r:id="rId18"/>
    <sheet name="PV grebenasti prekidači" sheetId="54" r:id="rId19"/>
    <sheet name="Prenaponske zaštiteSPD" sheetId="36" r:id="rId20"/>
    <sheet name="Kompaktni prekidači MCCB" sheetId="37" r:id="rId21"/>
    <sheet name="Vremenski releji" sheetId="33" r:id="rId22"/>
    <sheet name="Kontrolni releji" sheetId="34" r:id="rId23"/>
    <sheet name="Brojači časova,impulsa." sheetId="42" r:id="rId24"/>
  </sheets>
  <externalReferences>
    <externalReference r:id="rId25"/>
  </externalReferences>
  <definedNames>
    <definedName name="_xlnm._FilterDatabase" localSheetId="19" hidden="1">'Prenaponske zaštiteSPD'!$C$310:$C$322</definedName>
    <definedName name="_xlnm.Print_Area" localSheetId="12">'Automatski osigurači MCB'!$A$1:$I$230</definedName>
    <definedName name="_xlnm.Print_Area" localSheetId="6">'Bimetalni releji'!$A$1:$C$35</definedName>
    <definedName name="_xlnm.Print_Area" localSheetId="23">'Brojači časova,impulsa.'!$A$1:$H$50</definedName>
    <definedName name="_xlnm.Print_Area" localSheetId="8">'Grebenasti prekidaci'!$A$1:$G$140</definedName>
    <definedName name="_xlnm.Print_Area" localSheetId="10">'Impulsni releji'!$A$1:$G$53</definedName>
    <definedName name="_xlnm.Print_Area" localSheetId="9">'Instalacioni kontaktori'!$A$1:$F$25</definedName>
    <definedName name="_xlnm.Print_Area" localSheetId="2">'iPFCmax6 i 12'!$A$1:$E$16</definedName>
    <definedName name="_xlnm.Print_Area" localSheetId="20">'Kompaktni prekidači MCCB'!$A$1:$F$135</definedName>
    <definedName name="_xlnm.Print_Area" localSheetId="1">KONDEZAT.BATERIJE!$A$1:$E$53</definedName>
    <definedName name="_xlnm.Print_Area" localSheetId="11">'Motorne zaštitne skolpke (DM)'!$A$1:$F$75</definedName>
    <definedName name="_xlnm.Print_Area" localSheetId="4">'Motorni kontaktori'!$A$1:$E$118</definedName>
    <definedName name="_xlnm.Print_Area" localSheetId="19">'Prenaponske zaštiteSPD'!$A$1:$K$345</definedName>
    <definedName name="_xlnm.Print_Area" localSheetId="7">'Teretni prekidači'!$A$1:$D$16</definedName>
    <definedName name="_xlnm.Print_Area">'[1]Merilna tehnika - odšt. števci'!#REF!</definedName>
    <definedName name="PRINT_AREA_MI">'[1]Merilna tehnika - odšt. števci'!#REF!</definedName>
  </definedNames>
  <calcPr calcId="145621"/>
</workbook>
</file>

<file path=xl/calcChain.xml><?xml version="1.0" encoding="utf-8"?>
<calcChain xmlns="http://schemas.openxmlformats.org/spreadsheetml/2006/main">
  <c r="E15" i="43" l="1"/>
  <c r="E16" i="43"/>
  <c r="E17" i="43"/>
  <c r="E14" i="43"/>
  <c r="E10" i="43"/>
  <c r="E11" i="43"/>
  <c r="E9" i="43"/>
  <c r="E4" i="43"/>
</calcChain>
</file>

<file path=xl/sharedStrings.xml><?xml version="1.0" encoding="utf-8"?>
<sst xmlns="http://schemas.openxmlformats.org/spreadsheetml/2006/main" count="2444" uniqueCount="1899">
  <si>
    <t>MS25-0,16</t>
  </si>
  <si>
    <t>MS25-0,25</t>
  </si>
  <si>
    <t>MS25-0,4</t>
  </si>
  <si>
    <t>MS25-0,63</t>
  </si>
  <si>
    <t>MS25-1</t>
  </si>
  <si>
    <t>MS25-1,6</t>
  </si>
  <si>
    <t>MS25-2,5</t>
  </si>
  <si>
    <t>MS25-4</t>
  </si>
  <si>
    <t>MS25-6,3</t>
  </si>
  <si>
    <t>MS25-10</t>
  </si>
  <si>
    <t>MS25-16</t>
  </si>
  <si>
    <t>MS25-20</t>
  </si>
  <si>
    <t>MS25-25</t>
  </si>
  <si>
    <t xml:space="preserve">PS </t>
  </si>
  <si>
    <t>U</t>
  </si>
  <si>
    <t>A</t>
  </si>
  <si>
    <t>RS</t>
  </si>
  <si>
    <t>O-41</t>
  </si>
  <si>
    <t>O-55</t>
  </si>
  <si>
    <t>CP-41</t>
  </si>
  <si>
    <t>CP-55</t>
  </si>
  <si>
    <t>NAT</t>
  </si>
  <si>
    <t>NAT-K</t>
  </si>
  <si>
    <t>Z</t>
  </si>
  <si>
    <t>M</t>
  </si>
  <si>
    <t>NL</t>
  </si>
  <si>
    <t>SS</t>
  </si>
  <si>
    <t>MS32-0,16</t>
  </si>
  <si>
    <t>MS32-0,25</t>
  </si>
  <si>
    <t>MS32-0,4</t>
  </si>
  <si>
    <t>MS32-0,63</t>
  </si>
  <si>
    <t>MS32-1</t>
  </si>
  <si>
    <t>MS32-1,6</t>
  </si>
  <si>
    <t>MS32-2,5</t>
  </si>
  <si>
    <t>MS32-4</t>
  </si>
  <si>
    <t>MS32-6,3</t>
  </si>
  <si>
    <t>MS32-10</t>
  </si>
  <si>
    <t>MS32-14</t>
  </si>
  <si>
    <t>MS32-18</t>
  </si>
  <si>
    <t>MS32-23</t>
  </si>
  <si>
    <t>MS32-27</t>
  </si>
  <si>
    <t>MS32-32</t>
  </si>
  <si>
    <t>HO-41</t>
  </si>
  <si>
    <t>HO-55</t>
  </si>
  <si>
    <t>FP-41</t>
  </si>
  <si>
    <t>FP-55</t>
  </si>
  <si>
    <t>P-41</t>
  </si>
  <si>
    <t>P-55</t>
  </si>
  <si>
    <t>ES</t>
  </si>
  <si>
    <t>ES-K</t>
  </si>
  <si>
    <t>HZ</t>
  </si>
  <si>
    <t xml:space="preserve">HS </t>
  </si>
  <si>
    <t>HSV</t>
  </si>
  <si>
    <t>HRS</t>
  </si>
  <si>
    <t>UR</t>
  </si>
  <si>
    <t>AR</t>
  </si>
  <si>
    <t>PKJ</t>
  </si>
  <si>
    <t>2PKJ</t>
  </si>
  <si>
    <t>PKJ+SKJ</t>
  </si>
  <si>
    <t>IKN</t>
  </si>
  <si>
    <t>BI220-10</t>
  </si>
  <si>
    <t>BI225-10</t>
  </si>
  <si>
    <t>BI232-10</t>
  </si>
  <si>
    <t>BI220-20, BI220-11</t>
  </si>
  <si>
    <t>BI225-20, BI225-11</t>
  </si>
  <si>
    <t>BI232-20, BI232-11</t>
  </si>
  <si>
    <t>BI220-1C</t>
  </si>
  <si>
    <t>BI225-1C</t>
  </si>
  <si>
    <t>BI232-1C</t>
  </si>
  <si>
    <t>BI420-30</t>
  </si>
  <si>
    <t>BI432-30</t>
  </si>
  <si>
    <t>MINIATURE CIRCUIT BREAKERS RI60 (B,C characteristic) 10 kA</t>
  </si>
  <si>
    <t>K03C</t>
  </si>
  <si>
    <t>K03M</t>
  </si>
  <si>
    <t>K07M</t>
  </si>
  <si>
    <t>K07MG</t>
  </si>
  <si>
    <t xml:space="preserve">ND2C </t>
  </si>
  <si>
    <t xml:space="preserve">ND2M </t>
  </si>
  <si>
    <t>ND4C</t>
  </si>
  <si>
    <t xml:space="preserve">ND4M </t>
  </si>
  <si>
    <t xml:space="preserve">MB7 </t>
  </si>
  <si>
    <t>NDL2 (2-pole)</t>
  </si>
  <si>
    <t>NDL2 (4-pole)</t>
  </si>
  <si>
    <t>NDL3 (2-pole)</t>
  </si>
  <si>
    <t>NDL3 (4-pole)</t>
  </si>
  <si>
    <t xml:space="preserve">NPL1 </t>
  </si>
  <si>
    <t xml:space="preserve">NPL2 </t>
  </si>
  <si>
    <t>MBL</t>
  </si>
  <si>
    <t>DZ</t>
  </si>
  <si>
    <t>NT</t>
  </si>
  <si>
    <t>RI121 80A</t>
  </si>
  <si>
    <t>RI121 100A</t>
  </si>
  <si>
    <t>RI121 125A</t>
  </si>
  <si>
    <t>RI122 80A</t>
  </si>
  <si>
    <t>RI122 100A</t>
  </si>
  <si>
    <t>RI122 125A</t>
  </si>
  <si>
    <t>RI123 80A</t>
  </si>
  <si>
    <t>RI123 100A</t>
  </si>
  <si>
    <t>RI123 125A</t>
  </si>
  <si>
    <t>RI124 80A</t>
  </si>
  <si>
    <t>RI124 100A</t>
  </si>
  <si>
    <t>RI124 125A</t>
  </si>
  <si>
    <t>RI123N 80A</t>
  </si>
  <si>
    <t>RI61 0,5 to 4A</t>
  </si>
  <si>
    <t>RI62 0,5 to 4A</t>
  </si>
  <si>
    <t>RI63 0,5 to 4A</t>
  </si>
  <si>
    <t>RI64 0,5 to 4A</t>
  </si>
  <si>
    <t>RI61 6 to 25A</t>
  </si>
  <si>
    <t>RI61 32, 40A</t>
  </si>
  <si>
    <t>RI61 50, 63A</t>
  </si>
  <si>
    <t>RI62 6 to 32A</t>
  </si>
  <si>
    <t>RI62 32, 40A</t>
  </si>
  <si>
    <t>RI62 50, 63A</t>
  </si>
  <si>
    <t>RI63 6 to 25A</t>
  </si>
  <si>
    <t>RI63 32, 40A</t>
  </si>
  <si>
    <t>RI63 50, 63A</t>
  </si>
  <si>
    <t>RI64 6 to 25A</t>
  </si>
  <si>
    <t>RI64 32, 40A</t>
  </si>
  <si>
    <t>RI64 50, 63A</t>
  </si>
  <si>
    <t>MINIATURE CIRCUIT BREAKERS RI60 (D characteristic) 10 kA</t>
  </si>
  <si>
    <t>MSK07</t>
  </si>
  <si>
    <t>MSKNL9</t>
  </si>
  <si>
    <t>MSKNL22</t>
  </si>
  <si>
    <t>MINIATURE CIRCUIT BREAKERS RI60J DC (C characteristic) 4,5 kA</t>
  </si>
  <si>
    <t>RI61J 0,5 to 6A</t>
  </si>
  <si>
    <t>RI61J 8 to 25A</t>
  </si>
  <si>
    <t>RI61J 32, 40A</t>
  </si>
  <si>
    <t>RI61J 50, 63A</t>
  </si>
  <si>
    <t>RI62J 0,5 to 6A</t>
  </si>
  <si>
    <t>RI62J 8 to 25A</t>
  </si>
  <si>
    <t>RI62J 50, 63A</t>
  </si>
  <si>
    <t>RI62J 32, 40A</t>
  </si>
  <si>
    <t>Shunt trip release VC</t>
  </si>
  <si>
    <t>Undervoltage release PC60</t>
  </si>
  <si>
    <t>Cover of terminal 3p KSP3</t>
  </si>
  <si>
    <t>Cover of terminal 1p KSP1</t>
  </si>
  <si>
    <t>Handle locking unit UP</t>
  </si>
  <si>
    <t>Sealing blind PZ</t>
  </si>
  <si>
    <t>MINIATURE CIRCUIT BREAKERS RI120  (B,C characteristic) 10 kA</t>
  </si>
  <si>
    <t>MINIATURE CIRCUIT BREAKERS RI120  (D characteristic) 10 kA</t>
  </si>
  <si>
    <t>ACCESSORIES FOR RI60</t>
  </si>
  <si>
    <t>ACCESSORIES FOR RI120</t>
  </si>
  <si>
    <t>PK120</t>
  </si>
  <si>
    <t>2PK120</t>
  </si>
  <si>
    <t>RV61 25A</t>
  </si>
  <si>
    <t>RV61 63A</t>
  </si>
  <si>
    <t>RV62 25A</t>
  </si>
  <si>
    <t>RV62 63A</t>
  </si>
  <si>
    <t>RV63 25A</t>
  </si>
  <si>
    <t>RV63 63A</t>
  </si>
  <si>
    <t>RV63N 25A</t>
  </si>
  <si>
    <t>RV63N 63A</t>
  </si>
  <si>
    <t>RV121 125A</t>
  </si>
  <si>
    <t>RV122 125A</t>
  </si>
  <si>
    <t>RV123 125A</t>
  </si>
  <si>
    <t>RV124 125A</t>
  </si>
  <si>
    <t>RV121N 125A</t>
  </si>
  <si>
    <t>RV123N 125A</t>
  </si>
  <si>
    <t>RSB230 Blue</t>
  </si>
  <si>
    <t>RSR230 Red</t>
  </si>
  <si>
    <t>RST230 Transparent</t>
  </si>
  <si>
    <t>RSG230 Green</t>
  </si>
  <si>
    <t>RSY230 Yellow</t>
  </si>
  <si>
    <t>NFI2 16/0,01</t>
  </si>
  <si>
    <t>NFI2 16/0,03</t>
  </si>
  <si>
    <t>NFI2 16/0,1</t>
  </si>
  <si>
    <t>NFI2 25/0,01</t>
  </si>
  <si>
    <t>NFI2 25/0,03</t>
  </si>
  <si>
    <t>NFI2 25/0,1</t>
  </si>
  <si>
    <t>NFI2 40/0,03</t>
  </si>
  <si>
    <t>NFI2 40/0,1</t>
  </si>
  <si>
    <t>NFI2 63/0,03</t>
  </si>
  <si>
    <t>NFI2 63/0,1</t>
  </si>
  <si>
    <t>NFI2 80/0,03</t>
  </si>
  <si>
    <t>NFI2 80/0,1</t>
  </si>
  <si>
    <t>NFI2 100/0,03</t>
  </si>
  <si>
    <t>NFI2 100/0,1</t>
  </si>
  <si>
    <t>NFI2 100/0,3</t>
  </si>
  <si>
    <t>NFI4 25/0,03</t>
  </si>
  <si>
    <t>NFI4 25/0,1</t>
  </si>
  <si>
    <t>NFI4 40/0,03</t>
  </si>
  <si>
    <t>NFI4 40/0,1</t>
  </si>
  <si>
    <t>NFI4 63/0,03</t>
  </si>
  <si>
    <t>NFI4 63/0,1</t>
  </si>
  <si>
    <t>NFI4 80/0,03</t>
  </si>
  <si>
    <t>NFI4 80/0,1</t>
  </si>
  <si>
    <t>NFI4 100/0,03</t>
  </si>
  <si>
    <t>NFI4 100/0,3</t>
  </si>
  <si>
    <t>BIC</t>
  </si>
  <si>
    <t>BIG</t>
  </si>
  <si>
    <t>BIN</t>
  </si>
  <si>
    <t>BIK</t>
  </si>
  <si>
    <t>RC1-KNL</t>
  </si>
  <si>
    <t>RC2-KNL</t>
  </si>
  <si>
    <t>RC3-KNL</t>
  </si>
  <si>
    <t>RC4-KNL</t>
  </si>
  <si>
    <t>RC-K0X</t>
  </si>
  <si>
    <t>G-1L-210/12 iso</t>
  </si>
  <si>
    <t>G-1L-1000/12 iso</t>
  </si>
  <si>
    <t xml:space="preserve">G-2L-1000/10 </t>
  </si>
  <si>
    <t>G-3L-1000/10 C</t>
  </si>
  <si>
    <t>G-3L-1000/16 C</t>
  </si>
  <si>
    <t xml:space="preserve">G-4L-1000/16 </t>
  </si>
  <si>
    <t>EK-C-3/10</t>
  </si>
  <si>
    <t>EK-C-2+3/16</t>
  </si>
  <si>
    <t xml:space="preserve">NFI2 16/0,3 </t>
  </si>
  <si>
    <t>NFI2 16/0,5</t>
  </si>
  <si>
    <t>NFI2 25/0,3</t>
  </si>
  <si>
    <t>NFI2 25/0,5</t>
  </si>
  <si>
    <t xml:space="preserve">NFI2 40/0,3 </t>
  </si>
  <si>
    <t>NFI2 40/0,5</t>
  </si>
  <si>
    <t xml:space="preserve">NFI2 63/0,3 </t>
  </si>
  <si>
    <t>NFI2 63/0,5</t>
  </si>
  <si>
    <t xml:space="preserve">NFI2 80/0,3 </t>
  </si>
  <si>
    <t>NFI2 80/0,5</t>
  </si>
  <si>
    <t>NFI2 100/0,5</t>
  </si>
  <si>
    <t xml:space="preserve">NFI4 25/0,3 </t>
  </si>
  <si>
    <t>NFI4 25/0,5</t>
  </si>
  <si>
    <t xml:space="preserve">NFI4 40/0,3 </t>
  </si>
  <si>
    <t>NFI4 40/0,5</t>
  </si>
  <si>
    <t xml:space="preserve">NFI4 63/0,3 </t>
  </si>
  <si>
    <t>NFI4 63/0,5</t>
  </si>
  <si>
    <t>NFI4 80/0,3</t>
  </si>
  <si>
    <t>NFI4 80/0,5</t>
  </si>
  <si>
    <t>NFI4 100/0,5</t>
  </si>
  <si>
    <t>NFI2K 25/0,03</t>
  </si>
  <si>
    <t>NFI2K 25/0,1</t>
  </si>
  <si>
    <t>NFI2K 25/0,3</t>
  </si>
  <si>
    <t>NFI2K 25/0,5</t>
  </si>
  <si>
    <t>NFI2K 40/0,03</t>
  </si>
  <si>
    <t>NFI2K 40/0,1</t>
  </si>
  <si>
    <t xml:space="preserve">NFI2K 40/0,3 </t>
  </si>
  <si>
    <t>NFI2K 40/0,5</t>
  </si>
  <si>
    <t>NFI2K 63/0,03</t>
  </si>
  <si>
    <t>NFI2K 63/0,1</t>
  </si>
  <si>
    <t xml:space="preserve">NFI2K 63/0,3 </t>
  </si>
  <si>
    <t>NFI2K 63/0,5</t>
  </si>
  <si>
    <t>NFI2K 80/0,03</t>
  </si>
  <si>
    <t>NFI2K 80/0,1</t>
  </si>
  <si>
    <t xml:space="preserve">NFI2K 80/0,3 </t>
  </si>
  <si>
    <t>NFI2K 80/0,5</t>
  </si>
  <si>
    <t>NFI2K 100/0,03</t>
  </si>
  <si>
    <t>NFI2K 100/0,1</t>
  </si>
  <si>
    <t>NFI2K 100/0,3</t>
  </si>
  <si>
    <t>NFI2K 100/0,5</t>
  </si>
  <si>
    <t>NFI4K 25/0,03</t>
  </si>
  <si>
    <t>NFI4K 25/0,1</t>
  </si>
  <si>
    <t xml:space="preserve">NFI4K 25/0,3 </t>
  </si>
  <si>
    <t>NFI4K 25/0,5</t>
  </si>
  <si>
    <t>NFI4K 40/0,03</t>
  </si>
  <si>
    <t>NFI4K 40/0,1</t>
  </si>
  <si>
    <t xml:space="preserve">NFI4K 40/0,3 </t>
  </si>
  <si>
    <t>NFI4K 40/0,5</t>
  </si>
  <si>
    <t>NFI4K 63/0,03</t>
  </si>
  <si>
    <t>NFI4K 63/0,1</t>
  </si>
  <si>
    <t xml:space="preserve">NFI4K 63/0,3 </t>
  </si>
  <si>
    <t>NFI4K 63/0,5</t>
  </si>
  <si>
    <t>NFI4K 80/0,03</t>
  </si>
  <si>
    <t>NFI4K 80/0,1</t>
  </si>
  <si>
    <t>NFI4K 80/0,3</t>
  </si>
  <si>
    <t>NFI4K 80/0,5</t>
  </si>
  <si>
    <t>NFI4K 100/0,03</t>
  </si>
  <si>
    <t>NFI4K 100/0,3</t>
  </si>
  <si>
    <t>NFI4K 100/0,5</t>
  </si>
  <si>
    <t>NFI4K 100/0,1</t>
  </si>
  <si>
    <t>NFI4 100/0,1</t>
  </si>
  <si>
    <t>NFI2S 25/0,1</t>
  </si>
  <si>
    <t>NFI2S 25/0,3</t>
  </si>
  <si>
    <t>NFI2S 25/0,5</t>
  </si>
  <si>
    <t>NFI2S 40/0,1</t>
  </si>
  <si>
    <t xml:space="preserve">NFI2S 40/0,3 </t>
  </si>
  <si>
    <t>NFI2S 40/0,5</t>
  </si>
  <si>
    <t>NFI2S 63/0,1</t>
  </si>
  <si>
    <t xml:space="preserve">NFI2S 63/0,3 </t>
  </si>
  <si>
    <t>NFI2S 63/0,5</t>
  </si>
  <si>
    <t>NFI2S 80/0,1</t>
  </si>
  <si>
    <t xml:space="preserve">NFI2S 80/0,3 </t>
  </si>
  <si>
    <t>NFI2S 80/0,5</t>
  </si>
  <si>
    <t>NFI2S 100/0,1</t>
  </si>
  <si>
    <t>NFI2S 100/0,3</t>
  </si>
  <si>
    <t>NFI2S 100/0,5</t>
  </si>
  <si>
    <t>NFI4S 25/0,1</t>
  </si>
  <si>
    <t xml:space="preserve">NFI4S 25/0,3 </t>
  </si>
  <si>
    <t>NFI4S 25/0,5</t>
  </si>
  <si>
    <t>NFI4S 40/0,1</t>
  </si>
  <si>
    <t xml:space="preserve">NFI4S 40/0,3 </t>
  </si>
  <si>
    <t>NFI4S 40/0,5</t>
  </si>
  <si>
    <t>NFI4S 63/0,1</t>
  </si>
  <si>
    <t xml:space="preserve">NFI4S 63/0,3 </t>
  </si>
  <si>
    <t>NFI4S 63/0,5</t>
  </si>
  <si>
    <t>NFI4S 80/0,1</t>
  </si>
  <si>
    <t>NFI4S 80/0,3</t>
  </si>
  <si>
    <t>NFI4S 80/0,5</t>
  </si>
  <si>
    <t>NFI4S 100/0,1</t>
  </si>
  <si>
    <t>NFI4S 100/0,3</t>
  </si>
  <si>
    <t>NFI4S 100/0,5</t>
  </si>
  <si>
    <t>BI425-30</t>
  </si>
  <si>
    <t>ISPRO BS 25/150</t>
  </si>
  <si>
    <t>ISPRO BS 25/275</t>
  </si>
  <si>
    <t>ISPRO BS 25/320</t>
  </si>
  <si>
    <t>ISPRO BS 25/385</t>
  </si>
  <si>
    <t>ISPRO BS 25/440</t>
  </si>
  <si>
    <t>ISPRO BSR 25/150</t>
  </si>
  <si>
    <t>ISPRO BSR 25/275</t>
  </si>
  <si>
    <t>ISPRO BSR 25/320</t>
  </si>
  <si>
    <t>ISPRO BSR 25/385</t>
  </si>
  <si>
    <t>ISPRO BSR 25/440</t>
  </si>
  <si>
    <t>ISPRO-K BS 75/150 (3+0)</t>
  </si>
  <si>
    <t>ISPRO-K BS 75/275 (3+0)</t>
  </si>
  <si>
    <t>ISPRO-K BS 75/320 (3+0)</t>
  </si>
  <si>
    <t>ISPRO-K BS 75/385 (3+0)</t>
  </si>
  <si>
    <t>ISPRO-K BS 75/440 (3+0)</t>
  </si>
  <si>
    <t>ISPRO-K BSR 75/150 (3+0)</t>
  </si>
  <si>
    <t>ISPRO-K BSR 75/275 (3+0)</t>
  </si>
  <si>
    <t>ISPRO-K BSR 75/320 (3+0)</t>
  </si>
  <si>
    <t>ISPRO-K BSR 75/385 (3+0)</t>
  </si>
  <si>
    <t>ISPRO-K BSR 75/440 (3+0)</t>
  </si>
  <si>
    <t>ISPRO-K BS 100/150 (4+0)</t>
  </si>
  <si>
    <t>ISPRO-K BS 100/275 (4+0)</t>
  </si>
  <si>
    <t>ISPRO-K BS 100/320 (4+0)</t>
  </si>
  <si>
    <t>ISPRO-K BS 100/385 (4+0)</t>
  </si>
  <si>
    <t>ISPRO-K BS 100/440 (4+0)</t>
  </si>
  <si>
    <t>ISPRO-K BSR 100/150 (4+0)</t>
  </si>
  <si>
    <t>ISPRO-K BSR 100/275 (4+0)</t>
  </si>
  <si>
    <t>ISPRO-K BSR 100/320 (4+0)</t>
  </si>
  <si>
    <t>ISPRO-K BSR 100/385 (4+0)</t>
  </si>
  <si>
    <t>ISPRO-K BSR 100/440 (4+0)</t>
  </si>
  <si>
    <t>ISPRO-K BS 100/150 (3+1)</t>
  </si>
  <si>
    <t>ISPRO-K BS 100/275 (3+1)</t>
  </si>
  <si>
    <t>ISPRO-K BS 100/320 (3+1)</t>
  </si>
  <si>
    <t>ISPRO-K BS 100/385 (3+1)</t>
  </si>
  <si>
    <t>ISPRO-K BS 100/440 (3+1)</t>
  </si>
  <si>
    <t>ISPRO-K BSR 100/150 (3+1)</t>
  </si>
  <si>
    <t>ISPRO-K BSR 100/275 (3+1)</t>
  </si>
  <si>
    <t>ISPRO-K BSR 100/320 (3+1)</t>
  </si>
  <si>
    <t>ISPRO-K BSR 100/385 (3+1)</t>
  </si>
  <si>
    <t>ISPRO-K BSR 100/440 (3+1)</t>
  </si>
  <si>
    <t>ISPRO-K BS 37.5/150 (3+0)</t>
  </si>
  <si>
    <t>ISPRO-K BS 37.5/275 (3+0)</t>
  </si>
  <si>
    <t>ISPRO-K BS 37.5/320 (3+0)</t>
  </si>
  <si>
    <t>ISPRO-K BS 37.5/385 (3+0)</t>
  </si>
  <si>
    <t>ISPRO-K BS 37.5/440 (3+0)</t>
  </si>
  <si>
    <t>ISPRO-K BSR 37.5/150 (3+0)</t>
  </si>
  <si>
    <t>ISPRO-K BSR 37.5/275 (3+0)</t>
  </si>
  <si>
    <t>ISPRO-K BSR 37.5/320 (3+0)</t>
  </si>
  <si>
    <t>ISPRO-K BSR 37.5/385 (3+0)</t>
  </si>
  <si>
    <t>ISPRO-K BSR 37.5/440 (3+0)</t>
  </si>
  <si>
    <t>ISPRO-K BS 50/150 (4+0)</t>
  </si>
  <si>
    <t>ISPRO-K BS 50/275 (4+0)</t>
  </si>
  <si>
    <t>ISPRO-K BS 50/320 (4+0)</t>
  </si>
  <si>
    <t>ISPRO-K BS 50/385 (4+0)</t>
  </si>
  <si>
    <t>ISPRO-K BS 50/440 (4+0)</t>
  </si>
  <si>
    <t>ISPRO-K BSR 50/150 (4+0)</t>
  </si>
  <si>
    <t>ISPRO-K BSR 50/275 (4+0)</t>
  </si>
  <si>
    <t>ISPRO-K BSR 50/320 (4+0)</t>
  </si>
  <si>
    <t>ISPRO-K BSR 50/385 (4+0)</t>
  </si>
  <si>
    <t>ISPRO-K BSR 50/440 (4+0)</t>
  </si>
  <si>
    <t>ISPRO-K BS 50/150 (3+1)</t>
  </si>
  <si>
    <t>ISPRO-K BS 50/275 (3+1)</t>
  </si>
  <si>
    <t>ISPRO-K BS 50/320 (3+1)</t>
  </si>
  <si>
    <t>ISPRO-K BS 50/385 (3+1)</t>
  </si>
  <si>
    <t>ISPRO-K BS 50/440 (3+1)</t>
  </si>
  <si>
    <t>ISPRO-K BSR 50/150 (3+1)</t>
  </si>
  <si>
    <t>ISPRO-K BSR 50/275 (3+1)</t>
  </si>
  <si>
    <t>ISPRO-K BSR 50/320 (3+1)</t>
  </si>
  <si>
    <t>ISPRO-K BSR 50/385 (3+1)</t>
  </si>
  <si>
    <t>ISPRO-K BSR 50/440 (3+1)</t>
  </si>
  <si>
    <t>PV ISPRO C 40/550</t>
  </si>
  <si>
    <t>PV ISPRO C 40/1000</t>
  </si>
  <si>
    <t>PV ISPRO CR 40/550</t>
  </si>
  <si>
    <t>PV ISPRO CR 40/1000</t>
  </si>
  <si>
    <t>BI PP</t>
  </si>
  <si>
    <t>BI240</t>
  </si>
  <si>
    <t>BI263</t>
  </si>
  <si>
    <t>BI280</t>
  </si>
  <si>
    <t>BI440</t>
  </si>
  <si>
    <t>BI463</t>
  </si>
  <si>
    <t>BI480</t>
  </si>
  <si>
    <t>RI51N  6-25 A</t>
  </si>
  <si>
    <t>RI51N  32, 40 A</t>
  </si>
  <si>
    <t>RI51N  50-63 A</t>
  </si>
  <si>
    <t>RI52  6-25 A</t>
  </si>
  <si>
    <t>RI52  32, 40 A</t>
  </si>
  <si>
    <t>RI52  50-63 A</t>
  </si>
  <si>
    <t>RI53  32, 40 A</t>
  </si>
  <si>
    <t>RI53  50-63 A</t>
  </si>
  <si>
    <t>RI53N  6-25 A</t>
  </si>
  <si>
    <t>RI53N  32, 40 A</t>
  </si>
  <si>
    <t>RI53N  50-63 A</t>
  </si>
  <si>
    <t>RI54  6-25 A</t>
  </si>
  <si>
    <t>RI54  32, 40 A</t>
  </si>
  <si>
    <t>RI54  50-63 A</t>
  </si>
  <si>
    <t>RFI1 6/0,03</t>
  </si>
  <si>
    <t>RFI1 10/0,03</t>
  </si>
  <si>
    <t>RFI1-16/0,03</t>
  </si>
  <si>
    <t>RFI1-20/0,03</t>
  </si>
  <si>
    <t>RFI1-25/0,03</t>
  </si>
  <si>
    <t>RFI1-32/0,03</t>
  </si>
  <si>
    <t>RFI2 6/0,01</t>
  </si>
  <si>
    <t>RFI2 10/0,01</t>
  </si>
  <si>
    <t>RFI2 13/0,01</t>
  </si>
  <si>
    <t>RFI2 16/0,01</t>
  </si>
  <si>
    <t>RFI2 20/0,01</t>
  </si>
  <si>
    <t>RFI2 25/0,01</t>
  </si>
  <si>
    <t>RFI2 6/0,03</t>
  </si>
  <si>
    <t>RFI2 10/0,03</t>
  </si>
  <si>
    <t>RFI2 13/0,03</t>
  </si>
  <si>
    <t>RFI2 16/0,03</t>
  </si>
  <si>
    <t>RFI2 20/0,03</t>
  </si>
  <si>
    <t>RFI2 25/0,03</t>
  </si>
  <si>
    <t>RFI2 32/0,03</t>
  </si>
  <si>
    <t>RFI2 40/0,03</t>
  </si>
  <si>
    <t>RFI2 6/0,1</t>
  </si>
  <si>
    <t>RFI2 10/0,1</t>
  </si>
  <si>
    <t>RFI2 13/0,1</t>
  </si>
  <si>
    <t>RFI2 16/0,1</t>
  </si>
  <si>
    <t>RFI2 20/0,1</t>
  </si>
  <si>
    <t>RFI2 25/0,1</t>
  </si>
  <si>
    <t>RFI2 32/0,1</t>
  </si>
  <si>
    <t>RFI2 40/0,1</t>
  </si>
  <si>
    <t>RFI2 6/0,3</t>
  </si>
  <si>
    <t>RFI2 10/0,3</t>
  </si>
  <si>
    <t>RFI2 13/0,3</t>
  </si>
  <si>
    <t>RFI2 16/0,3</t>
  </si>
  <si>
    <t>RFI2 20/0,3</t>
  </si>
  <si>
    <t>RFI2 25/0,3</t>
  </si>
  <si>
    <t>RFI2 32/0,3</t>
  </si>
  <si>
    <t>RFI2 40/0,3</t>
  </si>
  <si>
    <t>RFI2 6/0,5</t>
  </si>
  <si>
    <t>RFI2 10/0,5</t>
  </si>
  <si>
    <t>RFI2 13/0,5</t>
  </si>
  <si>
    <t>RFI2 16/0,5</t>
  </si>
  <si>
    <t>RFI2 20/0,5</t>
  </si>
  <si>
    <t>RFI2 25/0,5</t>
  </si>
  <si>
    <t>RFI2 32/0,5</t>
  </si>
  <si>
    <t>RFI2 40/0,5</t>
  </si>
  <si>
    <t>RFI4 6/0,03</t>
  </si>
  <si>
    <t>RFI4 10/0,03</t>
  </si>
  <si>
    <t>RFI4 13/0,03</t>
  </si>
  <si>
    <t>RFI4 16/0,03</t>
  </si>
  <si>
    <t>RFI4 20/0,03</t>
  </si>
  <si>
    <t>RFI4 25/0,03</t>
  </si>
  <si>
    <t>RFI4 32/0,03</t>
  </si>
  <si>
    <t>RFI4 40/0,03</t>
  </si>
  <si>
    <t>RFI4 6/0,1</t>
  </si>
  <si>
    <t>RFI4 10/0,1</t>
  </si>
  <si>
    <t>RFI4 13/0,1</t>
  </si>
  <si>
    <t>RFI4 16/0,1</t>
  </si>
  <si>
    <t>RFI4 20/0,1</t>
  </si>
  <si>
    <t>RFI4 25/0,1</t>
  </si>
  <si>
    <t>RFI4 32/0,1</t>
  </si>
  <si>
    <t>RFI4 40/0,1</t>
  </si>
  <si>
    <t>RFI4 6/0,3</t>
  </si>
  <si>
    <t>RFI4 10/0,3</t>
  </si>
  <si>
    <t>RFI4 13/0,3</t>
  </si>
  <si>
    <t>RFI4 16/0,3</t>
  </si>
  <si>
    <t>RFI4 20/0,3</t>
  </si>
  <si>
    <t>RFI4 25/0,3</t>
  </si>
  <si>
    <t>RFI4 32/0,3</t>
  </si>
  <si>
    <t>RFI4 40/0,3</t>
  </si>
  <si>
    <t>RFI4 6/0,5</t>
  </si>
  <si>
    <t>RFI4 10/0,5</t>
  </si>
  <si>
    <t>RFI4 13/0,5</t>
  </si>
  <si>
    <t>RFI4 16/0,5</t>
  </si>
  <si>
    <t>RFI4 20/0,5</t>
  </si>
  <si>
    <t>RFI4 25/0,5</t>
  </si>
  <si>
    <t>RFI4 32/0,5</t>
  </si>
  <si>
    <t>RFI4 40/0,5</t>
  </si>
  <si>
    <t>K08M</t>
  </si>
  <si>
    <t>RV61 32A</t>
  </si>
  <si>
    <t>RV61 40A</t>
  </si>
  <si>
    <t>RV62 32A</t>
  </si>
  <si>
    <t>RV62 40A</t>
  </si>
  <si>
    <t>RV63 32A</t>
  </si>
  <si>
    <t>RV63 40A</t>
  </si>
  <si>
    <t>RV63N 32A</t>
  </si>
  <si>
    <t>RV63N 40A</t>
  </si>
  <si>
    <t>NFI2F 25/0,1</t>
  </si>
  <si>
    <t>NFI2F 25/0,03</t>
  </si>
  <si>
    <t>NFI2F 25/0,3</t>
  </si>
  <si>
    <t>NFI2F 25/0,5</t>
  </si>
  <si>
    <t>NFI2F 40/0,03</t>
  </si>
  <si>
    <t>NFI2F 40/0,1</t>
  </si>
  <si>
    <t xml:space="preserve">NFI2F 40/0,3 </t>
  </si>
  <si>
    <t>NFI2F 40/0,5</t>
  </si>
  <si>
    <t>NFI2F 63/0,03</t>
  </si>
  <si>
    <t>NFI2F 63/0,1</t>
  </si>
  <si>
    <t xml:space="preserve">NFI2F 63/0,3 </t>
  </si>
  <si>
    <t>NFI2F 63/0,5</t>
  </si>
  <si>
    <t>NFI2F 80/0,03</t>
  </si>
  <si>
    <t>NFI2F 80/0,1</t>
  </si>
  <si>
    <t xml:space="preserve">NFI2F 80/0,3 </t>
  </si>
  <si>
    <t>NFI2F 80/0,5</t>
  </si>
  <si>
    <t>NFI2F 100/0,03</t>
  </si>
  <si>
    <t>NFI2F 100/0,1</t>
  </si>
  <si>
    <t>NFI2F 100/0,3</t>
  </si>
  <si>
    <t>NFI2F 100/0,5</t>
  </si>
  <si>
    <t>NFI4F 25/0,03</t>
  </si>
  <si>
    <t>NFI4F 25/0,1</t>
  </si>
  <si>
    <t xml:space="preserve">NFI4F 25/0,3 </t>
  </si>
  <si>
    <t>NFI4F 25/0,5</t>
  </si>
  <si>
    <t>NFI4F 40/0,03</t>
  </si>
  <si>
    <t>NFI4F 40/0,1</t>
  </si>
  <si>
    <t xml:space="preserve">NFI4F 40/0,3 </t>
  </si>
  <si>
    <t>NFI4F 40/0,5</t>
  </si>
  <si>
    <t>NFI4F 63/0,03</t>
  </si>
  <si>
    <t>NFI4F 63/0,1</t>
  </si>
  <si>
    <t xml:space="preserve">NFI4F 63/0,3 </t>
  </si>
  <si>
    <t>NFI4F 63/0,5</t>
  </si>
  <si>
    <t>NFI4F 80/0,03</t>
  </si>
  <si>
    <t>NFI4F 80/0,1</t>
  </si>
  <si>
    <t>NFI4F 80/0,3</t>
  </si>
  <si>
    <t>NFI4F 80/0,5</t>
  </si>
  <si>
    <t>NFI4F 100/0,03</t>
  </si>
  <si>
    <t>NFI4F 100/0,1</t>
  </si>
  <si>
    <t>NFI4F 100/0,3</t>
  </si>
  <si>
    <t>NFI4F 100/0,5</t>
  </si>
  <si>
    <t>NDL4 4-pole</t>
  </si>
  <si>
    <t>MB43</t>
  </si>
  <si>
    <t>KNL115</t>
  </si>
  <si>
    <t>KNL145</t>
  </si>
  <si>
    <t>KNL180</t>
  </si>
  <si>
    <t>KNL250</t>
  </si>
  <si>
    <t>KNL400</t>
  </si>
  <si>
    <t>KNL500</t>
  </si>
  <si>
    <t>KNL630</t>
  </si>
  <si>
    <t>G350</t>
  </si>
  <si>
    <t>G355</t>
  </si>
  <si>
    <t>G480</t>
  </si>
  <si>
    <t>G484</t>
  </si>
  <si>
    <t>NFI4BK 25/0,03</t>
  </si>
  <si>
    <t>NFI4BK 25/0,1</t>
  </si>
  <si>
    <t xml:space="preserve">NFI4BK 25/0,3 </t>
  </si>
  <si>
    <t>NFI4BK 40/0,03</t>
  </si>
  <si>
    <t>NFI4BK 40/0,1</t>
  </si>
  <si>
    <t xml:space="preserve">NFI4BK 40/0,3 </t>
  </si>
  <si>
    <t>NFI4BK 63/0,03</t>
  </si>
  <si>
    <t>NFI4BK 63/0,1</t>
  </si>
  <si>
    <t xml:space="preserve">NFI4BK 63/0,3 </t>
  </si>
  <si>
    <t>NFI4BK 80/0,03</t>
  </si>
  <si>
    <t>NFI4BK 80/0,1</t>
  </si>
  <si>
    <t xml:space="preserve">NFI4BK 80/0,3 </t>
  </si>
  <si>
    <t>K08MG</t>
  </si>
  <si>
    <t>SCNFI2</t>
  </si>
  <si>
    <t>SCNFI4</t>
  </si>
  <si>
    <t>BI420-40, BI420-21, BI420-31, BI420-22, BI420-2C</t>
  </si>
  <si>
    <t>BI425-40, BI425-21, BI425-31, BI425-22, BI425-2C</t>
  </si>
  <si>
    <t>BI432-40, BI432-21, BI432-31, BI432-22, BI432-2C</t>
  </si>
  <si>
    <t>RP-16</t>
  </si>
  <si>
    <t>Icu</t>
  </si>
  <si>
    <t xml:space="preserve">36kA </t>
  </si>
  <si>
    <t xml:space="preserve">50kA </t>
  </si>
  <si>
    <t>65kA</t>
  </si>
  <si>
    <t xml:space="preserve">85kA </t>
  </si>
  <si>
    <t xml:space="preserve">65kA </t>
  </si>
  <si>
    <t>MOD1 3NL 40A</t>
  </si>
  <si>
    <t>MOD1 4NL 40A</t>
  </si>
  <si>
    <t>MOD1 3NM 40A</t>
  </si>
  <si>
    <t>MOD1 4NM 40A</t>
  </si>
  <si>
    <t>MOD1 3NL 50A</t>
  </si>
  <si>
    <t>MOD1 4NL 50A</t>
  </si>
  <si>
    <t>MOD1 3NM 50A</t>
  </si>
  <si>
    <t>MOD1 4NM 50A</t>
  </si>
  <si>
    <t>MOD1 3NL 63A</t>
  </si>
  <si>
    <t>MOD1 4NL 63A</t>
  </si>
  <si>
    <t>MOD1 3NM 63A</t>
  </si>
  <si>
    <t>MOD1 4NM 63A</t>
  </si>
  <si>
    <t>MOD1 3NL 80A</t>
  </si>
  <si>
    <t>MOD1 4NL 80A</t>
  </si>
  <si>
    <t>MOD1 3NM 80A</t>
  </si>
  <si>
    <t>MOD1 4NM 80A</t>
  </si>
  <si>
    <t>MOD1 3NL 100A</t>
  </si>
  <si>
    <t>MOD1 4NL 100A</t>
  </si>
  <si>
    <t>MOD1 3NM 100A</t>
  </si>
  <si>
    <t>MOD1 4NM 100A</t>
  </si>
  <si>
    <t>MOD2 3NL 125A</t>
  </si>
  <si>
    <t>MOD2 4NL 125A</t>
  </si>
  <si>
    <t>MOD2 3NM 125A</t>
  </si>
  <si>
    <t>MOD2 4NM 125A</t>
  </si>
  <si>
    <t>MOD2 3NL 160A</t>
  </si>
  <si>
    <t>MOD2 4NL 160A</t>
  </si>
  <si>
    <t>MOD2 3NM 160A</t>
  </si>
  <si>
    <t>MOD2 4NM 160A</t>
  </si>
  <si>
    <t>MOD2 3NL 200A</t>
  </si>
  <si>
    <t>MOD2 4NL 200A</t>
  </si>
  <si>
    <t>MOD2 3NM 200A</t>
  </si>
  <si>
    <t>MOD2 4NM 200A</t>
  </si>
  <si>
    <t>MOD2 3NL 250A</t>
  </si>
  <si>
    <t>MOD2 4NL 250A</t>
  </si>
  <si>
    <t>MOD2 3NM 250A</t>
  </si>
  <si>
    <t>MOD2 4NM 250A</t>
  </si>
  <si>
    <t>MOD3 3NM 250A</t>
  </si>
  <si>
    <t>MOD3 4NM 250A</t>
  </si>
  <si>
    <t>MOD3 3NH 250A</t>
  </si>
  <si>
    <t>MOD3 4NH 250A</t>
  </si>
  <si>
    <t>MOD3 3NM 315A</t>
  </si>
  <si>
    <t>MOD3 4NM 315A</t>
  </si>
  <si>
    <t>MOD3 3NH 315A</t>
  </si>
  <si>
    <t>MOD3 4NH 315A</t>
  </si>
  <si>
    <t>MOD3 3NM 400A</t>
  </si>
  <si>
    <t>MOD3 4NM 400A</t>
  </si>
  <si>
    <t>MOD3 3NH 400A</t>
  </si>
  <si>
    <t>MOD3 4NH 400A</t>
  </si>
  <si>
    <t>MOD4 3NM 500A</t>
  </si>
  <si>
    <t>MOD4 4NM 500A</t>
  </si>
  <si>
    <t>MOD4 3NH 500A</t>
  </si>
  <si>
    <t>MOD4 4NH 500A</t>
  </si>
  <si>
    <t>MOD4 3NM 630A</t>
  </si>
  <si>
    <t>MOD4 4NM 630A</t>
  </si>
  <si>
    <t>MOD4 3NH 630A</t>
  </si>
  <si>
    <t>MOD4 4NH 630A</t>
  </si>
  <si>
    <t>MOD5 3NH 800A</t>
  </si>
  <si>
    <t>MOD1 3EL 63A</t>
  </si>
  <si>
    <t>MOD1 4EL 63A</t>
  </si>
  <si>
    <t>MOD1 3EL 100A</t>
  </si>
  <si>
    <t>MOD1 4EL 100A</t>
  </si>
  <si>
    <t>MOD2 3EL 225A</t>
  </si>
  <si>
    <t>MOD2 4EL 225A</t>
  </si>
  <si>
    <t>MOD3 3EM 400A</t>
  </si>
  <si>
    <t>MOD3 4EM 400A</t>
  </si>
  <si>
    <t>MOD4 3EM 630A</t>
  </si>
  <si>
    <t>MOD4 4EM 630A</t>
  </si>
  <si>
    <t>80kA</t>
  </si>
  <si>
    <t>MOD5 4NH 800A</t>
  </si>
  <si>
    <t>AFI2 25/0,03 AC</t>
  </si>
  <si>
    <t>AFI2 40/0,03 AC</t>
  </si>
  <si>
    <t>AFI2 63/0,03 AC</t>
  </si>
  <si>
    <t>AFI2 25/0,1 AC</t>
  </si>
  <si>
    <t>AFI2 40/0,1 AC</t>
  </si>
  <si>
    <t>AFI2 63/0,1 AC</t>
  </si>
  <si>
    <t>AFI2 25/0,3 AC</t>
  </si>
  <si>
    <t>AFI2 40/0,3 AC</t>
  </si>
  <si>
    <t>AFI2 63/0,3 AC</t>
  </si>
  <si>
    <t>AFI4 25/0,03 AC</t>
  </si>
  <si>
    <t>AFI4 40/0,03 AC</t>
  </si>
  <si>
    <t>AFI4 63/0,03 AC</t>
  </si>
  <si>
    <t>AFI4 40/0,1 AC</t>
  </si>
  <si>
    <t>AFI4 63/0,1 AC</t>
  </si>
  <si>
    <t>AFI4 25/0,3 AC</t>
  </si>
  <si>
    <t>AFI4 40/0,3 AC</t>
  </si>
  <si>
    <t>AFI4 63/0,3 AC</t>
  </si>
  <si>
    <t>S/32 - 1p</t>
  </si>
  <si>
    <t>S/63 - 2p</t>
  </si>
  <si>
    <t>S32/8p</t>
  </si>
  <si>
    <t>S32/12p</t>
  </si>
  <si>
    <t>S32/16p</t>
  </si>
  <si>
    <t>AFI2 25/0,03 A</t>
  </si>
  <si>
    <t>AFI2 25/0,1 A</t>
  </si>
  <si>
    <t>AFI2 25/0,3 A</t>
  </si>
  <si>
    <t>AFI2 40/0,03 A</t>
  </si>
  <si>
    <t>AFI2 40/0,1 A</t>
  </si>
  <si>
    <t>AFI2 40/0,3 A</t>
  </si>
  <si>
    <t>AFI2 63/0,03 A</t>
  </si>
  <si>
    <t>AFI2 63/0,1 A</t>
  </si>
  <si>
    <t>AFI2 63/0,3 A</t>
  </si>
  <si>
    <t>AFI4 25/0,03 A</t>
  </si>
  <si>
    <t>AFI4 25/0,1 A</t>
  </si>
  <si>
    <t>AFI4 25/0,3 A</t>
  </si>
  <si>
    <t>AFI4 40/0,03 A</t>
  </si>
  <si>
    <t>AFI4 40/0,1 A</t>
  </si>
  <si>
    <t>AFI4 40/0,3 A</t>
  </si>
  <si>
    <t>AFI4 63/0,03 A</t>
  </si>
  <si>
    <t>AFI4 63/0,1 A</t>
  </si>
  <si>
    <t>AFI4 63/0,3 A</t>
  </si>
  <si>
    <t>KNL9G-00</t>
  </si>
  <si>
    <t>KNL12G-00</t>
  </si>
  <si>
    <t>KNL16G-00</t>
  </si>
  <si>
    <t>KNL18G-00</t>
  </si>
  <si>
    <t>KNL22G-00 + NPLG</t>
  </si>
  <si>
    <t>KNL30G-00 + NPLG</t>
  </si>
  <si>
    <t>KNL38G-00 + NPLG</t>
  </si>
  <si>
    <t>BI832</t>
  </si>
  <si>
    <t>BI216-10</t>
  </si>
  <si>
    <t>BI216-20, BI216-11</t>
  </si>
  <si>
    <t>BI216-1C</t>
  </si>
  <si>
    <t>DI-K0X</t>
  </si>
  <si>
    <t>NFI2BK 25/0,03</t>
  </si>
  <si>
    <t>NFI2BK 25/0,1</t>
  </si>
  <si>
    <t xml:space="preserve">NFI2BK 25/0,3 </t>
  </si>
  <si>
    <t>NFI2BK 40/0,03</t>
  </si>
  <si>
    <t>NFI2BK 40/0,1</t>
  </si>
  <si>
    <t xml:space="preserve">NFI2BK 40/0,3 </t>
  </si>
  <si>
    <t>NFI2BK 63/0,03</t>
  </si>
  <si>
    <t>NFI2BK 63/0,1</t>
  </si>
  <si>
    <t xml:space="preserve">NFI2BK 63/0,3 </t>
  </si>
  <si>
    <t>NFI2BK 80/0,03</t>
  </si>
  <si>
    <t>NFI2BK 80/0,1</t>
  </si>
  <si>
    <t xml:space="preserve">NFI2BK 80/0,3 </t>
  </si>
  <si>
    <t>NFI4BS 25/0,1</t>
  </si>
  <si>
    <t xml:space="preserve">NFI4BS 25/0,3 </t>
  </si>
  <si>
    <t>NFI4BS 40/0,1</t>
  </si>
  <si>
    <t xml:space="preserve">NFI4BS 40/0,3 </t>
  </si>
  <si>
    <t>NFI4BS 63/0,1</t>
  </si>
  <si>
    <t xml:space="preserve">NFI4BS 63/0,3 </t>
  </si>
  <si>
    <t>NFI4BS 80/0,1</t>
  </si>
  <si>
    <t xml:space="preserve">NFI4BS 80/0,3 </t>
  </si>
  <si>
    <t>DTS 1 UNI</t>
  </si>
  <si>
    <t>DTS 1 230VAC</t>
  </si>
  <si>
    <t>DTS 2 UNI</t>
  </si>
  <si>
    <t>DTS 2 230VAC</t>
  </si>
  <si>
    <t>DTS 3 UNI</t>
  </si>
  <si>
    <t>DTS 3 230VAC</t>
  </si>
  <si>
    <t>DTS 4 230VAC</t>
  </si>
  <si>
    <t>DTS 5 UNI</t>
  </si>
  <si>
    <t>DTS 5 230VAC</t>
  </si>
  <si>
    <t>DTS 6 230VAC</t>
  </si>
  <si>
    <t>DTS 6 230VAC SET</t>
  </si>
  <si>
    <t>PVR-T 230VAC</t>
  </si>
  <si>
    <t>PVR-H 230VAC</t>
  </si>
  <si>
    <t>PVR-B 230VAC</t>
  </si>
  <si>
    <t>TSD 1 UNI</t>
  </si>
  <si>
    <t>TSD 1 230VAC</t>
  </si>
  <si>
    <t>TSD 2  230VAC</t>
  </si>
  <si>
    <t>PVR-S 230VAC</t>
  </si>
  <si>
    <t>DIL 14 230VAC</t>
  </si>
  <si>
    <t>PVR-U 230VAC</t>
  </si>
  <si>
    <t>DIL15 230VAC</t>
  </si>
  <si>
    <t>PVR-M 230VAC</t>
  </si>
  <si>
    <t>KIS 1 230VAC</t>
  </si>
  <si>
    <t>MLR 41 UNI</t>
  </si>
  <si>
    <t>MLR 41 230VAC</t>
  </si>
  <si>
    <t>MLR 42 UNI</t>
  </si>
  <si>
    <t>MLR 42 230VAC</t>
  </si>
  <si>
    <t>MRM 116UW   Uni</t>
  </si>
  <si>
    <t>MVR 33</t>
  </si>
  <si>
    <t>MVR 34 6-30VDC</t>
  </si>
  <si>
    <t>MVR 63  48-276VAC</t>
  </si>
  <si>
    <t>MVR 43 24VAC</t>
  </si>
  <si>
    <t>MVR 43 230VAC</t>
  </si>
  <si>
    <t>MVR 43 400VAC</t>
  </si>
  <si>
    <t>MVR 43N 24VAC</t>
  </si>
  <si>
    <t>MVR 43N 110VAC</t>
  </si>
  <si>
    <t>MVR 43N 230VAC</t>
  </si>
  <si>
    <t>MVR 43N 400VAC</t>
  </si>
  <si>
    <t>MVR 41 24V AC/DC</t>
  </si>
  <si>
    <t>MVR 42 24VAC/DC</t>
  </si>
  <si>
    <t>MVR 42 400VAC</t>
  </si>
  <si>
    <t>MVR 54 400VAC</t>
  </si>
  <si>
    <t>MVR 54N 400VAC</t>
  </si>
  <si>
    <t>MVR 55 400VAC</t>
  </si>
  <si>
    <t>MVR 55N 400VAC</t>
  </si>
  <si>
    <t>MVR 56 690VAC</t>
  </si>
  <si>
    <t>MVR 56 575VAC</t>
  </si>
  <si>
    <t>MVR 56 400VAC</t>
  </si>
  <si>
    <t>MVR-57N 400VAC</t>
  </si>
  <si>
    <t>MCR 515-0,5</t>
  </si>
  <si>
    <t>MCR 515-1,0</t>
  </si>
  <si>
    <t>MCR 515-2,0</t>
  </si>
  <si>
    <t>MCR 515-5,0</t>
  </si>
  <si>
    <t>MCR 515-8,0 24VDC</t>
  </si>
  <si>
    <t>MCR 515-8,0 Uni</t>
  </si>
  <si>
    <t>MCR 515-16,0</t>
  </si>
  <si>
    <t>GHMCR515-8</t>
  </si>
  <si>
    <t>MCR 413 230VAC</t>
  </si>
  <si>
    <t>MCR 413 24VAC</t>
  </si>
  <si>
    <t>MCR 423 230VAC</t>
  </si>
  <si>
    <t>MCR 423 24VAC</t>
  </si>
  <si>
    <t>MHT 1 UNI</t>
  </si>
  <si>
    <t>NM 10 10 230VAC</t>
  </si>
  <si>
    <t>NM 10 24 230VAC</t>
  </si>
  <si>
    <t>NM 30 12 230VAC</t>
  </si>
  <si>
    <t>NM 30 24 230VAC</t>
  </si>
  <si>
    <t>NM 60 12 230VAC</t>
  </si>
  <si>
    <t>NM 60 24 230VAC</t>
  </si>
  <si>
    <t>NM 100 12 230VAC</t>
  </si>
  <si>
    <t>NM 100 24 230VAC</t>
  </si>
  <si>
    <t>NMR30 24 230VAC</t>
  </si>
  <si>
    <t>NM 30 R 230VAC</t>
  </si>
  <si>
    <t>MFR 10 161-346VAC</t>
  </si>
  <si>
    <t>NWT 5 UNI</t>
  </si>
  <si>
    <t>LS1-M</t>
  </si>
  <si>
    <t>LS1-N</t>
  </si>
  <si>
    <t>LS2</t>
  </si>
  <si>
    <t>LS3</t>
  </si>
  <si>
    <t>PFR 1 230V</t>
  </si>
  <si>
    <t>PFR 1 400V</t>
  </si>
  <si>
    <t>TZ 220e UNI</t>
  </si>
  <si>
    <t>MRPR1 120</t>
  </si>
  <si>
    <t>MRPR3 120</t>
  </si>
  <si>
    <t>MRPR1 240</t>
  </si>
  <si>
    <t>MRPR3 240</t>
  </si>
  <si>
    <t>MRPR1 480</t>
  </si>
  <si>
    <t>MRPR3 480</t>
  </si>
  <si>
    <t>RI51 50 A, 63 A</t>
  </si>
  <si>
    <t>RI53  6 A</t>
  </si>
  <si>
    <t>RI51 10 A</t>
  </si>
  <si>
    <t>RI51 16 A</t>
  </si>
  <si>
    <t>RI51 20 A</t>
  </si>
  <si>
    <t>RI51 25 A</t>
  </si>
  <si>
    <t>RI51 32 A</t>
  </si>
  <si>
    <t>RI51 40 A</t>
  </si>
  <si>
    <t>RI53 10 A</t>
  </si>
  <si>
    <t>RI53 16 A</t>
  </si>
  <si>
    <t>RI53 20 A</t>
  </si>
  <si>
    <t>RI53 25 A</t>
  </si>
  <si>
    <t xml:space="preserve">RI61 0,5 A, 1 A </t>
  </si>
  <si>
    <t>RI61 2 A, 3 A, 4 A</t>
  </si>
  <si>
    <t>RI61 6 A</t>
  </si>
  <si>
    <t xml:space="preserve">RI61 10 A </t>
  </si>
  <si>
    <t>RI61 16 A</t>
  </si>
  <si>
    <t>RI61 20 A, 25 A</t>
  </si>
  <si>
    <t>RI61 32 A, 40 A</t>
  </si>
  <si>
    <t>RI61 50 A, 63 A</t>
  </si>
  <si>
    <t xml:space="preserve">RI62 0,5 A, 1 A </t>
  </si>
  <si>
    <t>RI62 2 A, 3 A, 4 A</t>
  </si>
  <si>
    <t>RI62 6 A</t>
  </si>
  <si>
    <t xml:space="preserve">RI62 10 A </t>
  </si>
  <si>
    <t>RI62 16 A</t>
  </si>
  <si>
    <t>RI62 20 A, 25 A</t>
  </si>
  <si>
    <t>RI62 32 A, 40 A</t>
  </si>
  <si>
    <t>RI62 50 A, 63 A</t>
  </si>
  <si>
    <t xml:space="preserve">RI63 0,5 A, 1 A </t>
  </si>
  <si>
    <t>RI63 2 A, 3 A, 4 A</t>
  </si>
  <si>
    <t>RI63 6 A</t>
  </si>
  <si>
    <t xml:space="preserve">RI63 10 A </t>
  </si>
  <si>
    <t>RI63 16 A</t>
  </si>
  <si>
    <t>RI63 20 A, 25 A</t>
  </si>
  <si>
    <t>RI63 32 A, 40 A</t>
  </si>
  <si>
    <t>RI63 50 A, 63 A</t>
  </si>
  <si>
    <t xml:space="preserve">RI64 0,5 A, 1 A </t>
  </si>
  <si>
    <t>RI64 2 A, 3 A, 4 A</t>
  </si>
  <si>
    <t>RI64 6 A</t>
  </si>
  <si>
    <t>RI64 8 A</t>
  </si>
  <si>
    <t xml:space="preserve">RI64 10 A </t>
  </si>
  <si>
    <t>RI64 16 A</t>
  </si>
  <si>
    <t>RI64 20 A, 25 A</t>
  </si>
  <si>
    <t>RI64 32 A, 40 A</t>
  </si>
  <si>
    <t>RI64 50 A, 63 A</t>
  </si>
  <si>
    <t>MINIATURE CIRCUIT BREAKERS RI100  (B,C characteristic) 10 kA</t>
  </si>
  <si>
    <t>RI101 80A</t>
  </si>
  <si>
    <t>RI101 100A</t>
  </si>
  <si>
    <t>RI101 125A</t>
  </si>
  <si>
    <t>RI102 80A</t>
  </si>
  <si>
    <t>RI102 100A</t>
  </si>
  <si>
    <t>RI102 125A</t>
  </si>
  <si>
    <t>RI103 80A</t>
  </si>
  <si>
    <t>RI103 100A</t>
  </si>
  <si>
    <t>RI103 125A</t>
  </si>
  <si>
    <t>RI104 80A</t>
  </si>
  <si>
    <t>RI104 100A</t>
  </si>
  <si>
    <t>RI104 125A</t>
  </si>
  <si>
    <t>RI101N 80A</t>
  </si>
  <si>
    <t>RI101N 100A</t>
  </si>
  <si>
    <t>RI101N 125A</t>
  </si>
  <si>
    <t>RI103N 80A</t>
  </si>
  <si>
    <t>RI103N 100A</t>
  </si>
  <si>
    <t>RI103N 125A</t>
  </si>
  <si>
    <t>RV51 80</t>
  </si>
  <si>
    <t>RV51 100</t>
  </si>
  <si>
    <t>RV51 125</t>
  </si>
  <si>
    <t>RV51 25A</t>
  </si>
  <si>
    <t>RV51 32A</t>
  </si>
  <si>
    <t>RV51 40A</t>
  </si>
  <si>
    <t>RV51 63A</t>
  </si>
  <si>
    <t>RV52 25A</t>
  </si>
  <si>
    <t>RV52 32A</t>
  </si>
  <si>
    <t>RV52 40A</t>
  </si>
  <si>
    <t>RV52 63A</t>
  </si>
  <si>
    <t>RV52 80</t>
  </si>
  <si>
    <t>RV52 100</t>
  </si>
  <si>
    <t>RV52 125</t>
  </si>
  <si>
    <t>RV53 25A</t>
  </si>
  <si>
    <t>RV53 32A</t>
  </si>
  <si>
    <t>RV53 40A</t>
  </si>
  <si>
    <t>RV53 63A</t>
  </si>
  <si>
    <t>RV53 80</t>
  </si>
  <si>
    <t>RV53 100</t>
  </si>
  <si>
    <t>RV53 125</t>
  </si>
  <si>
    <t>RV54 25A</t>
  </si>
  <si>
    <t>RV54 32A</t>
  </si>
  <si>
    <t>RV54 40A</t>
  </si>
  <si>
    <t>RV54 63A</t>
  </si>
  <si>
    <t>RV54 80</t>
  </si>
  <si>
    <t>RV54 100</t>
  </si>
  <si>
    <t>RV54 125</t>
  </si>
  <si>
    <t>KAFI2 A 6/0,03</t>
  </si>
  <si>
    <t>KAFI2 A 10/0,03</t>
  </si>
  <si>
    <t>KAFI2 A 16/0,03</t>
  </si>
  <si>
    <t>KAFI2 A 25/0,03</t>
  </si>
  <si>
    <t>KAFI2 A 32/0,03</t>
  </si>
  <si>
    <t>KAFI2 A 40/0,03</t>
  </si>
  <si>
    <t>Class I, II Compact Single and Multi-pole SPD 12.5kA per pole</t>
  </si>
  <si>
    <t>2TE</t>
  </si>
  <si>
    <t>4TE</t>
  </si>
  <si>
    <t>6TE</t>
  </si>
  <si>
    <t>8TE</t>
  </si>
  <si>
    <t>Class I, II Compact Single and Multi-pole SPD 25kA per pole</t>
  </si>
  <si>
    <t>1TE</t>
  </si>
  <si>
    <t>3TE</t>
  </si>
  <si>
    <t>5TE</t>
  </si>
  <si>
    <t>Class I, II Modular Single and Multi-pole SPD 12.5kA per pole</t>
  </si>
  <si>
    <t>Class II Modular Single and Multi-pole SPD 40kA per pole</t>
  </si>
  <si>
    <t xml:space="preserve">ISPRO C 80/320 (2+0) </t>
  </si>
  <si>
    <t xml:space="preserve">ISPRO C 160/440 (4+0) </t>
  </si>
  <si>
    <t>Class I, II SPD for Photovoltaic Systems</t>
  </si>
  <si>
    <t>Class I, II SPD for Wind Systems</t>
  </si>
  <si>
    <t>ISPRO B2N 12.5/150</t>
  </si>
  <si>
    <t>ISPRO B2N 12.5/275</t>
  </si>
  <si>
    <t>ISPRO B2N 12.5/320</t>
  </si>
  <si>
    <t>ISPRO B2N 12.5/385</t>
  </si>
  <si>
    <t>ISPRO B2N 12.5/440</t>
  </si>
  <si>
    <t>ISPRO B2NR 12.5/150</t>
  </si>
  <si>
    <t>ISPRO B2NR 12.5/275</t>
  </si>
  <si>
    <t>ISPRO B2NR 12.5/320</t>
  </si>
  <si>
    <t>ISPRO B2NR 12.5/385</t>
  </si>
  <si>
    <t>ISPRO B2NR 12.5/440</t>
  </si>
  <si>
    <t>ISPRO-K BS 50/150 (1+1)</t>
  </si>
  <si>
    <t>ISPRO-K BS 50/275 (1+1)</t>
  </si>
  <si>
    <t>ISPRO-K BS 50/320 (1+1)</t>
  </si>
  <si>
    <t>ISPRO-K BS50/385 (1+1)</t>
  </si>
  <si>
    <t>ISPRO-K BS 50/440 (1+1)</t>
  </si>
  <si>
    <t>ISPRO-K BSR 50/150 (1+1)</t>
  </si>
  <si>
    <t>ISPRO-K BSR 50/275 (1+1)</t>
  </si>
  <si>
    <t>ISPRO-K BSR 50/320 (1+1)</t>
  </si>
  <si>
    <t>ISPRO-K BSR 50/385 (1+1)</t>
  </si>
  <si>
    <t>ISPRO-K BSR 50/440 (1+1)</t>
  </si>
  <si>
    <t>ISPRO B2S 50/440 (4+0)</t>
  </si>
  <si>
    <t>ISPRO B2SR 50/440 (4+0)</t>
  </si>
  <si>
    <t>ISPRO C 40/75</t>
  </si>
  <si>
    <t>ISPRO C 40/150</t>
  </si>
  <si>
    <t>ISPRO C 40/275</t>
  </si>
  <si>
    <t>ISPRO C 40/320</t>
  </si>
  <si>
    <t>ISPRO C 40/385</t>
  </si>
  <si>
    <t>ISPRO C 40/440</t>
  </si>
  <si>
    <t>ISPRO CR 40/75</t>
  </si>
  <si>
    <t>ISPRO CR 40/150</t>
  </si>
  <si>
    <t>ISPRO CR 40/275</t>
  </si>
  <si>
    <t>ISPRO CR 40/320</t>
  </si>
  <si>
    <t>ISPRO CR 40/385</t>
  </si>
  <si>
    <t>ISPRO CR 40/440</t>
  </si>
  <si>
    <t>Module ISPRO C 40/75</t>
  </si>
  <si>
    <t>Module ISPRO C 40/150</t>
  </si>
  <si>
    <t>Module ISPRO C 40/275</t>
  </si>
  <si>
    <t>Module ISPRO C 40/320</t>
  </si>
  <si>
    <t>Module ISPRO C 40/385</t>
  </si>
  <si>
    <t>Module ISPRO C 40/440</t>
  </si>
  <si>
    <t>ISPRO-G C</t>
  </si>
  <si>
    <t>Module ISPRO-G C</t>
  </si>
  <si>
    <t xml:space="preserve">ISPRO C 80/150 (2+0) </t>
  </si>
  <si>
    <t xml:space="preserve">ISPRO C 80/275 (2+0) </t>
  </si>
  <si>
    <t xml:space="preserve">ISPRO C 80/385 (2+0) </t>
  </si>
  <si>
    <t xml:space="preserve">ISPRO C 80/440 (2+0) </t>
  </si>
  <si>
    <t xml:space="preserve">ISPRO CR 80/150 (2+0) </t>
  </si>
  <si>
    <t xml:space="preserve">ISPRO CR 80/275 (2+0) </t>
  </si>
  <si>
    <t xml:space="preserve">ISPRO CR 80/320 (2+0) </t>
  </si>
  <si>
    <t xml:space="preserve">ISPRO CR 80/385 (2+0) </t>
  </si>
  <si>
    <t xml:space="preserve">ISPRO CR 80/440 (2+0) </t>
  </si>
  <si>
    <t xml:space="preserve">ISPRO C 120/150 (3+0) </t>
  </si>
  <si>
    <t xml:space="preserve">ISPRO C 120/275 (3+0) </t>
  </si>
  <si>
    <t xml:space="preserve">ISPRO C 120/320 (3+0) </t>
  </si>
  <si>
    <t xml:space="preserve">ISPRO C 120/385 (3+0) </t>
  </si>
  <si>
    <t xml:space="preserve">ISPRO C 120/440 (3+0) </t>
  </si>
  <si>
    <t xml:space="preserve">ISPRO CR 120/150 (3+0) </t>
  </si>
  <si>
    <t xml:space="preserve">ISPRO CR 120/275 (3+0) </t>
  </si>
  <si>
    <t xml:space="preserve">ISPRO CR 120/320 (3+0) </t>
  </si>
  <si>
    <t xml:space="preserve">ISPRO CR 120/385 (3+0) </t>
  </si>
  <si>
    <t xml:space="preserve">ISPRO CR 120/440 (3+0) </t>
  </si>
  <si>
    <t xml:space="preserve">ISPRO C 160/150 (4+0) </t>
  </si>
  <si>
    <t xml:space="preserve">ISPRO C 160/275 (4+0) </t>
  </si>
  <si>
    <t xml:space="preserve">ISPRO C 160/320 (4+0) </t>
  </si>
  <si>
    <t xml:space="preserve">ISPRO C 160/385 (4+0) </t>
  </si>
  <si>
    <t xml:space="preserve">ISPRO CR 160/150 (4+0) </t>
  </si>
  <si>
    <t xml:space="preserve">ISPRO CR 160/275 (4+0) </t>
  </si>
  <si>
    <t xml:space="preserve">ISPRO CR 160/320 (4+0) </t>
  </si>
  <si>
    <t xml:space="preserve">ISPRO CR 160/385 (4+0) </t>
  </si>
  <si>
    <t xml:space="preserve">ISPRO CR 160/440 (4+0) </t>
  </si>
  <si>
    <t xml:space="preserve">ISPRO C 80/150 (1+1) </t>
  </si>
  <si>
    <t xml:space="preserve">ISPRO C 80/275 (1+1) </t>
  </si>
  <si>
    <t xml:space="preserve">ISPRO C 80/320 (1+1) </t>
  </si>
  <si>
    <t xml:space="preserve">ISPRO C 80/385 (1+1) </t>
  </si>
  <si>
    <t xml:space="preserve">ISPRO C 80/440 (1+1) </t>
  </si>
  <si>
    <t xml:space="preserve">ISPRO CR 80/150 (1+1) </t>
  </si>
  <si>
    <t xml:space="preserve">ISPRO CR 80/275 (1+1) </t>
  </si>
  <si>
    <t xml:space="preserve">ISPRO CR 80/320 (1+1) </t>
  </si>
  <si>
    <t xml:space="preserve">ISPRO CR 80/385 (1+1) </t>
  </si>
  <si>
    <t xml:space="preserve">ISPRO CR 80/440 (1+1) </t>
  </si>
  <si>
    <t xml:space="preserve">ISPRO C 160/150 (3+1) </t>
  </si>
  <si>
    <t xml:space="preserve">ISPRO C 160/275 (3+1) </t>
  </si>
  <si>
    <t xml:space="preserve">ISPRO C 160/320 (3+1) </t>
  </si>
  <si>
    <t xml:space="preserve">ISPRO C 160/385 (3+1) </t>
  </si>
  <si>
    <t xml:space="preserve">ISPRO C 160/440 (3+1) </t>
  </si>
  <si>
    <t xml:space="preserve">ISPRO CR 160/150 (3+1) </t>
  </si>
  <si>
    <t xml:space="preserve">ISPRO CR 160/275 (3+1) </t>
  </si>
  <si>
    <t xml:space="preserve">ISPRO CR 160/320 (3+1) </t>
  </si>
  <si>
    <t xml:space="preserve">ISPRO CR 160/385 (3+1) </t>
  </si>
  <si>
    <t xml:space="preserve">ISPRO CR 160/440 (3+1) </t>
  </si>
  <si>
    <t>ISPRO-K BS 25/150 (2+0)</t>
  </si>
  <si>
    <t>ISPRO-K BS 25/275 (2+0)</t>
  </si>
  <si>
    <t>ISPRO-K BS 25/320 (2+0)</t>
  </si>
  <si>
    <t>ISPRO-K BS 25/385 (2+0)</t>
  </si>
  <si>
    <t>ISPRO-K BS 25/440 (2+0)</t>
  </si>
  <si>
    <t>ISPRO-K BSR 25/150 (2+0)</t>
  </si>
  <si>
    <t>ISPRO-K BSR 25/275 (2+0)</t>
  </si>
  <si>
    <t>ISPRO-K BSR 25/320 (2+0)</t>
  </si>
  <si>
    <t>ISPRO-K BSR 25/385 (2+0)</t>
  </si>
  <si>
    <t>ISPRO-K BSR 25/440 (2+0)</t>
  </si>
  <si>
    <t>ISPRO TUBE</t>
  </si>
  <si>
    <t>ISPRO-K BS 25/150 (1+1)</t>
  </si>
  <si>
    <t>ISPRO-K BS 25/275 (1+1)</t>
  </si>
  <si>
    <t>ISPRO-K BS 25/320 (1+1)</t>
  </si>
  <si>
    <t>ISPRO-K BS 25/385 (1+1)</t>
  </si>
  <si>
    <t>ISPRO-K BS 25/440 (1+1)</t>
  </si>
  <si>
    <t>ISPRO TUBE BS 100</t>
  </si>
  <si>
    <t>ISPRO TUBE BS 50</t>
  </si>
  <si>
    <t>ISPRO-K BS 50/150 (2+0)</t>
  </si>
  <si>
    <t>ISPRO-K BS 50/275 (2+0)</t>
  </si>
  <si>
    <t>ISPRO-K BS 50/320 (2+0)</t>
  </si>
  <si>
    <t>ISPRO-K BS 50/385 (2+0)</t>
  </si>
  <si>
    <t>ISPRO-K BS 50/440 (2+0)</t>
  </si>
  <si>
    <t>ISPRO-K BSR 50/150 (2+0)</t>
  </si>
  <si>
    <t>ISPRO-K BSR 50/275 (2+0)</t>
  </si>
  <si>
    <t>ISPRO-K BSR 50/320 (2+0)</t>
  </si>
  <si>
    <t>ISPRO-K BSR 50/385 (2+0)</t>
  </si>
  <si>
    <t>ISPRO-K BSR 50/440 (2+0)</t>
  </si>
  <si>
    <t>ISPRO B2S 12.5/150</t>
  </si>
  <si>
    <t>ISPRO B2S 12.5/275</t>
  </si>
  <si>
    <t>ISPRO B2S 12.5/320</t>
  </si>
  <si>
    <t>ISPRO B2S 12.5/385</t>
  </si>
  <si>
    <t>ISPRO B2S 12.5/440</t>
  </si>
  <si>
    <t>ISPRO B2SR 12.5/150</t>
  </si>
  <si>
    <t>ISPRO B2SR 12.5/275</t>
  </si>
  <si>
    <t>ISPRO B2SR 12.5/320</t>
  </si>
  <si>
    <t>ISPRO B2SR 12.5/385</t>
  </si>
  <si>
    <t>ISPRO B2SR 12.5/440</t>
  </si>
  <si>
    <t>ISPRO B2S 25/150 (2+0)</t>
  </si>
  <si>
    <t>ISPRO B2S 25/275 (2+0)</t>
  </si>
  <si>
    <t>ISPRO B2S 25/320 (2+0)</t>
  </si>
  <si>
    <t>ISPRO B2S 25/385 (2+0)</t>
  </si>
  <si>
    <t>ISPRO B2S 25/440 (2+0)</t>
  </si>
  <si>
    <t>ISPRO B2SR 25/150 (2+0)</t>
  </si>
  <si>
    <t>ISPRO B2SR 25/275 (2+0)</t>
  </si>
  <si>
    <t>ISPRO B2SR 25/320 (2+0)</t>
  </si>
  <si>
    <t>ISPRO B2SR 25/385 (2+0)</t>
  </si>
  <si>
    <t>ISPRO B2SR 25/440 (2+0)</t>
  </si>
  <si>
    <t>ISPRO B2S 37.5/150 (3+0)</t>
  </si>
  <si>
    <t>ISPRO B2S 37.5/275 (3+0)</t>
  </si>
  <si>
    <t>ISPRO B2S 37.5/320 (3+0)</t>
  </si>
  <si>
    <t>ISPRO B2S 37.5/385 (3+0)</t>
  </si>
  <si>
    <t>ISPRO B2S 37.5/440 (3+0)</t>
  </si>
  <si>
    <t>ISPRO B2SR 37.5/150 (3+0)</t>
  </si>
  <si>
    <t>ISPRO B2SR 37.5/275 (3+0)</t>
  </si>
  <si>
    <t>ISPRO B2SR 37.5/320 (3+0)</t>
  </si>
  <si>
    <t>ISPRO B2SR 37.5/385 (3+0)</t>
  </si>
  <si>
    <t>ISPRO B2SR 37.5/440 (3+0)</t>
  </si>
  <si>
    <t>ISPRO B2S 50/150 (4+0)</t>
  </si>
  <si>
    <t>ISPRO B2S 50/275 (4+0)</t>
  </si>
  <si>
    <t>ISPRO B2S 50/320 (4+0)</t>
  </si>
  <si>
    <t>ISPRO B2S 50/385 (4+0)</t>
  </si>
  <si>
    <t>ISPRO B2SR 50/150 (4+0)</t>
  </si>
  <si>
    <t>ISPRO B2SR 50/275 (4+0)</t>
  </si>
  <si>
    <t>ISPRO B2SR 50/320 (4+0)</t>
  </si>
  <si>
    <t>ISPRO B2SR 50/385 (4+0)</t>
  </si>
  <si>
    <t>ISPRO B2S 25/150 (1+1)</t>
  </si>
  <si>
    <t>ISPRO B2S 25/275 (1+1)</t>
  </si>
  <si>
    <t>ISPRO B2S 25/320 (1+1)</t>
  </si>
  <si>
    <t>ISPRO B2S 25/385 (1+1)</t>
  </si>
  <si>
    <t>ISPRO B2S 25/440 (1+1)</t>
  </si>
  <si>
    <t>ISPRO B2SR 25/150 (1+1)</t>
  </si>
  <si>
    <t>ISPRO B2SR 25/275 (1+1)</t>
  </si>
  <si>
    <t>ISPRO B2SR 25/320 (1+1)</t>
  </si>
  <si>
    <t>ISPRO B2SR 25/385 (1+1)</t>
  </si>
  <si>
    <t>ISPRO B2SR 25/440 (1+1)</t>
  </si>
  <si>
    <t>ISPRO B2S 50/150 (3+1)</t>
  </si>
  <si>
    <t>ISPRO B2S 50/275 (3+1)</t>
  </si>
  <si>
    <t>ISPRO B2S 50/320 (3+1)</t>
  </si>
  <si>
    <t>ISPRO B2S 50/385 (3+1)</t>
  </si>
  <si>
    <t>ISPRO B2S 50/440 (3+1)</t>
  </si>
  <si>
    <t>ISPRO B2SR 50/150 (3+1)</t>
  </si>
  <si>
    <t>ISPRO B2SR 50/275 (3+1)</t>
  </si>
  <si>
    <t>ISPRO B2SR 50/320 (3+1)</t>
  </si>
  <si>
    <t>ISPRO B2SR 50/385 (3+1)</t>
  </si>
  <si>
    <t>ISPRO B2SR 50/440 (3+1)</t>
  </si>
  <si>
    <t>Module ISPRO B2S 12.5/150</t>
  </si>
  <si>
    <t>Module ISPRO B2S 12.5/275</t>
  </si>
  <si>
    <t>Module ISPRO B2S 12.5/320</t>
  </si>
  <si>
    <t>Module ISPRO B2S 12.5/385</t>
  </si>
  <si>
    <t>Module ISPRO B2S 12.5/440</t>
  </si>
  <si>
    <t>Module ISPRO B2S 50/255</t>
  </si>
  <si>
    <t>Class I + II  (B)    25 kA/pole</t>
  </si>
  <si>
    <t>Class I+II   (B)     12.5 kA/pole</t>
  </si>
  <si>
    <t>Class II  ( C )     40 kA/pole    PLUG IN/MODULAR type</t>
  </si>
  <si>
    <t>PV ISAFE B 12.5/300 PV TCG</t>
  </si>
  <si>
    <t>PV ISAFE BR 12.5/300 PV TCG</t>
  </si>
  <si>
    <t>PV ISAFE B 12.5/600 PV TCG</t>
  </si>
  <si>
    <t>PV ISAFE BR 12.5/600 PV TCG</t>
  </si>
  <si>
    <t>PV ISAFE B 12.5/1000 PV TCG</t>
  </si>
  <si>
    <t>PV ISAFE BR 12.5/1000 PV TCG</t>
  </si>
  <si>
    <t>PV ISAFE B 12.5/600 Y PV TCG</t>
  </si>
  <si>
    <t>PV ISAFE BR 12.5/600 Y PV TCG</t>
  </si>
  <si>
    <t>PV ISAFE B 12.5/1000 Y PV TCG</t>
  </si>
  <si>
    <t>PV ISAFE BR 12.5/1000 Y PV TCG</t>
  </si>
  <si>
    <t>PV ISAFE B 12.5/1200 Y PV TCG</t>
  </si>
  <si>
    <t>PV ISAFE BR 12.5/1200 Y PV TCG</t>
  </si>
  <si>
    <t>PV ISAFE B 12.5/1500 Y PV TCG</t>
  </si>
  <si>
    <t>PV ISAFE BR 12.5/1500 Y PV TCG</t>
  </si>
  <si>
    <t>PV ISPRO C 40/100</t>
  </si>
  <si>
    <t>PV ISPRO C 40/600</t>
  </si>
  <si>
    <t>PV ISPRO CR 40/100</t>
  </si>
  <si>
    <t>PV ISPRO CR 40/600</t>
  </si>
  <si>
    <t>Module PV ISPRO C(R) 40/100</t>
  </si>
  <si>
    <t>Module PV ISPRO C(R) 40/550</t>
  </si>
  <si>
    <t>Module PV ISPRO C(R) 40/600</t>
  </si>
  <si>
    <t>Module PV ISPRO C(R) 40/1000</t>
  </si>
  <si>
    <t>SPD for Photovoltaic</t>
  </si>
  <si>
    <t>SPD for WIND systems</t>
  </si>
  <si>
    <t>WT ISAFE B 12.5/440 WT TCG</t>
  </si>
  <si>
    <t>WT ISAFE BR 12.5/440 WT TCG</t>
  </si>
  <si>
    <t>WT ISAFE B 12.5/750 WT TCG</t>
  </si>
  <si>
    <t>WT ISAFE BR 12.5/750 WT TCG</t>
  </si>
  <si>
    <t>WT ISAFE B 25/440 WT TCG</t>
  </si>
  <si>
    <t>WT ISAFE BR 25/440 WT TCG</t>
  </si>
  <si>
    <t>WT ISAFE B 25/750 WT TCG</t>
  </si>
  <si>
    <t>WT ISAFE BR 25/750 WT TCG</t>
  </si>
  <si>
    <t>WT ISAFE C 440 (3+0) WT</t>
  </si>
  <si>
    <t>WT ISAFE C 750 (3+0) WT</t>
  </si>
  <si>
    <t>WT ISAFE C 880 (3+0) WT</t>
  </si>
  <si>
    <t>WT ISAFE CR 440 (3+0) WT</t>
  </si>
  <si>
    <t>WT ISAFE CR 750 (3+0) WT</t>
  </si>
  <si>
    <t>WT ISAFE CR 880 (3+0) WT</t>
  </si>
  <si>
    <t>Module WT ISAFE C(R) 440 WT</t>
  </si>
  <si>
    <t>Module WT ISAFE C(R) 750 WT</t>
  </si>
  <si>
    <t>Module WT ISAFE C(R) 880 WT</t>
  </si>
  <si>
    <t>Class I+II          (B)          12,5 kA/pole PLUG-IN / MODULAR type</t>
  </si>
  <si>
    <t>MOD5 3NM 800A</t>
  </si>
  <si>
    <t>MOD5 4NM 800A</t>
  </si>
  <si>
    <t>MOD5 3EH 1000A</t>
  </si>
  <si>
    <t>MOD5 3EH 1250A</t>
  </si>
  <si>
    <t>MOD1 3N ERH</t>
  </si>
  <si>
    <t>MOD1 4N ERH</t>
  </si>
  <si>
    <t>MOD2 3N ERH</t>
  </si>
  <si>
    <t>MOD2 4N ERH</t>
  </si>
  <si>
    <t>MOD3 3N ERH</t>
  </si>
  <si>
    <t>MOD3 4N ERH</t>
  </si>
  <si>
    <t>MOD4 3N ERH</t>
  </si>
  <si>
    <t>MOD4 4N ERH</t>
  </si>
  <si>
    <t>MOD5 3N ERH</t>
  </si>
  <si>
    <t>MOD5 4N ERH</t>
  </si>
  <si>
    <t>MOD1 3N ACM 230</t>
  </si>
  <si>
    <t>MOD1 4N ACM 230</t>
  </si>
  <si>
    <t>MOD2 3N ACM 230</t>
  </si>
  <si>
    <t>MOD2 4N ACM 230</t>
  </si>
  <si>
    <t>MOD3 3N ACM 230</t>
  </si>
  <si>
    <t>MOD3 4N ACM 230</t>
  </si>
  <si>
    <t>MOD4 3N ACM 230</t>
  </si>
  <si>
    <t>MOD4 4N ACM 230</t>
  </si>
  <si>
    <t>MOD5 3N ACM 230</t>
  </si>
  <si>
    <t>MOD5 4N ACM 230</t>
  </si>
  <si>
    <t>MOD1 A230VAC</t>
  </si>
  <si>
    <t>MOD2 A230VAC</t>
  </si>
  <si>
    <t>MOD3 A230VAC</t>
  </si>
  <si>
    <t>MOD4 A230VAC</t>
  </si>
  <si>
    <t>MOD5 A230VAC</t>
  </si>
  <si>
    <t>MOD1 PS11</t>
  </si>
  <si>
    <t>MOD2 PS11</t>
  </si>
  <si>
    <t>MOD3 PS11</t>
  </si>
  <si>
    <t>MOD4 PS11</t>
  </si>
  <si>
    <t>MOD5 PS11</t>
  </si>
  <si>
    <t>MOD1 U230VAC</t>
  </si>
  <si>
    <t>MOD2 U230VAC</t>
  </si>
  <si>
    <t>MOD3 U230VAC</t>
  </si>
  <si>
    <t>MOD4 U230VAC</t>
  </si>
  <si>
    <t>MOD5 U230VAC</t>
  </si>
  <si>
    <t>MOD1 AL11</t>
  </si>
  <si>
    <t>MOD2 AL11</t>
  </si>
  <si>
    <t>MOD3 AL11</t>
  </si>
  <si>
    <t>MOD4 AL11</t>
  </si>
  <si>
    <t>MOD5 AL11</t>
  </si>
  <si>
    <t>TRE706</t>
  </si>
  <si>
    <t>NDR2A, NDR2B</t>
  </si>
  <si>
    <t>TRE704 230V</t>
  </si>
  <si>
    <t>TRE704 24-480</t>
  </si>
  <si>
    <t>TRE711 12-240V</t>
  </si>
  <si>
    <t>TRE712 12-240V</t>
  </si>
  <si>
    <t>IKV</t>
  </si>
  <si>
    <t>MINIATURE CIRCUIT BREAKERS (MCB)</t>
  </si>
  <si>
    <t>accessories for RI50</t>
  </si>
  <si>
    <t>MINIATURE CIRCUIT BREAKERS RI100 up to 125A</t>
  </si>
  <si>
    <t>MINIATURE CIRCUIT BREAKERS RI120 up to 125A</t>
  </si>
  <si>
    <t>RI21N 6A</t>
  </si>
  <si>
    <t>RI21N 4A</t>
  </si>
  <si>
    <t>RI21N 10A</t>
  </si>
  <si>
    <t>RI21N 16A</t>
  </si>
  <si>
    <t>RI21N 20A</t>
  </si>
  <si>
    <t>RI21N 25A</t>
  </si>
  <si>
    <t>RI21N 32A</t>
  </si>
  <si>
    <t>RI21N 40A</t>
  </si>
  <si>
    <t>*B or C characteristics, 6 kA</t>
  </si>
  <si>
    <t>DPN (MCB 1p+N in 1 module)</t>
  </si>
  <si>
    <t>RI71 0,5A</t>
  </si>
  <si>
    <t>RI71 1A, 2A, 3A, 4A, 8A, 13A</t>
  </si>
  <si>
    <t>RI71  6 A</t>
  </si>
  <si>
    <t>RI71 10 A, 16 A</t>
  </si>
  <si>
    <t>RI71 20 A, 25 A</t>
  </si>
  <si>
    <t>RI71 32 A, 40 A</t>
  </si>
  <si>
    <t>RI71 50 A, 63 A</t>
  </si>
  <si>
    <t>RI71N 0,5A</t>
  </si>
  <si>
    <t>RI71N 1A, 2A, 3A, 4A, 8A, 13A</t>
  </si>
  <si>
    <t>RI71N  6 A</t>
  </si>
  <si>
    <t>RI71N 10 A, 16 A</t>
  </si>
  <si>
    <t>RI71N 20 A, 25 A</t>
  </si>
  <si>
    <t>RI71N 32 A, 40 A</t>
  </si>
  <si>
    <t>RI71N 50 A, 63 A</t>
  </si>
  <si>
    <t>RI72 0,5A</t>
  </si>
  <si>
    <t>RI72 1A, 2A, 3A, 4A, 8A, 13A</t>
  </si>
  <si>
    <t>RI72  6 A</t>
  </si>
  <si>
    <t>RI72 10 A, 16 A</t>
  </si>
  <si>
    <t>RI72 20 A, 25 A</t>
  </si>
  <si>
    <t>RI72 32 A, 40 A</t>
  </si>
  <si>
    <t>RI72 50 A, 63 A</t>
  </si>
  <si>
    <t>RI73 0,5A</t>
  </si>
  <si>
    <t>RI73 1A, 2A, 3A, 4A, 8A, 13A</t>
  </si>
  <si>
    <t>RI73  6 A</t>
  </si>
  <si>
    <t>RI73 10 A, 16 A</t>
  </si>
  <si>
    <t>RI73 20 A, 25 A</t>
  </si>
  <si>
    <t>RI73 32 A, 40 A</t>
  </si>
  <si>
    <t>RI73 50 A, 63 A</t>
  </si>
  <si>
    <t>RI73N 0,5A</t>
  </si>
  <si>
    <t>RI73N 1A, 2A, 3A, 4A, 8A, 13A</t>
  </si>
  <si>
    <t>RI73N  6 A</t>
  </si>
  <si>
    <t>RI73N 10 A, 16 A</t>
  </si>
  <si>
    <t>RI73N 20 A, 25 A</t>
  </si>
  <si>
    <t>RI73N 32 A, 40 A</t>
  </si>
  <si>
    <t>RI73N 50 A, 63 A</t>
  </si>
  <si>
    <t>RI74 0,5A</t>
  </si>
  <si>
    <t>RI74 1A, 2A, 3A, 4A, 8A, 13A</t>
  </si>
  <si>
    <t>RI74  6 A</t>
  </si>
  <si>
    <t>RI74 10 A, 16 A</t>
  </si>
  <si>
    <t>RI74 20 A, 25 A</t>
  </si>
  <si>
    <t>RI74 32 A, 40 A</t>
  </si>
  <si>
    <t>RI74 50 A, 63 A</t>
  </si>
  <si>
    <t>accessories for RI70</t>
  </si>
  <si>
    <t>PS70 (auxilary)</t>
  </si>
  <si>
    <t>VC70 (shunt release)</t>
  </si>
  <si>
    <t>PC70 (undervoltage)</t>
  </si>
  <si>
    <t>PS50 (auxilary)</t>
  </si>
  <si>
    <t>VC50 (shunt release)</t>
  </si>
  <si>
    <t>PC50 (undervoltage)</t>
  </si>
  <si>
    <t>MINIATURE CIRCUIT BREAKERS RI50 (B,C characteristic) AC, 6 kA</t>
  </si>
  <si>
    <t>MINIATURE CIRCUIT BREAKERS RI70 (B,C characteristic) AC, 10 kA</t>
  </si>
  <si>
    <t>KAFI2 AC 6/0,03</t>
  </si>
  <si>
    <t>KAFI2 AC 10/0,03</t>
  </si>
  <si>
    <t>KAFI2 AC 16/0,03</t>
  </si>
  <si>
    <t>KAFI2 AC 25/0,03</t>
  </si>
  <si>
    <t>KAFI2 AC 32/0,03</t>
  </si>
  <si>
    <t>KAFI2 AC 40/0,03</t>
  </si>
  <si>
    <t>BR7</t>
  </si>
  <si>
    <t>Model</t>
  </si>
  <si>
    <t xml:space="preserve">HK46 AC </t>
  </si>
  <si>
    <t>G, F</t>
  </si>
  <si>
    <t>HK46 DC</t>
  </si>
  <si>
    <t>HK46</t>
  </si>
  <si>
    <t>montaža A</t>
  </si>
  <si>
    <t>montaža D</t>
  </si>
  <si>
    <t>IP65 spredaj</t>
  </si>
  <si>
    <t>maska 55x55</t>
  </si>
  <si>
    <t>maska 72x72</t>
  </si>
  <si>
    <t>DIN adapter</t>
  </si>
  <si>
    <t>vilice</t>
  </si>
  <si>
    <t>400VAC</t>
  </si>
  <si>
    <t>1/1 embalaža</t>
  </si>
  <si>
    <t>HK47 AC</t>
  </si>
  <si>
    <t>HK47 DC</t>
  </si>
  <si>
    <t>HK47</t>
  </si>
  <si>
    <t>montaža C</t>
  </si>
  <si>
    <t>montaža H</t>
  </si>
  <si>
    <t>anti vibrac guma</t>
  </si>
  <si>
    <t>HK48 AC</t>
  </si>
  <si>
    <t>HK48 DC</t>
  </si>
  <si>
    <t>HK48</t>
  </si>
  <si>
    <t>HK49 AC</t>
  </si>
  <si>
    <t>HK49 DC</t>
  </si>
  <si>
    <t>HK49</t>
  </si>
  <si>
    <t>HK30 AC</t>
  </si>
  <si>
    <t>G</t>
  </si>
  <si>
    <t>HK30 DC</t>
  </si>
  <si>
    <t>HK30</t>
  </si>
  <si>
    <t>montaža E</t>
  </si>
  <si>
    <t>maska 48x24</t>
  </si>
  <si>
    <t>maska 54x29</t>
  </si>
  <si>
    <t>maska 48x48</t>
  </si>
  <si>
    <t>MC-703,723 DC</t>
  </si>
  <si>
    <t>SI-62 AC</t>
  </si>
  <si>
    <t>SI-62-DC</t>
  </si>
  <si>
    <t>SI-103, 123, 163 AC</t>
  </si>
  <si>
    <t>SI-103, 123, 163 DC</t>
  </si>
  <si>
    <t>SI-63 DC</t>
  </si>
  <si>
    <t>KNLM115-00/220/230V50/60Hz</t>
  </si>
  <si>
    <t>KNLM150-00/220/230V50/60Hz</t>
  </si>
  <si>
    <t>KNLM185-00/220/230V50/60Hz</t>
  </si>
  <si>
    <t>KNLM225-00/220/230V50/60Hz</t>
  </si>
  <si>
    <t>KNLM265-00/220/230V50/60Hz</t>
  </si>
  <si>
    <t>KNLM330-00/220/230V50/60Hz</t>
  </si>
  <si>
    <t>KNLM400-00/220/230V50/60Hz</t>
  </si>
  <si>
    <t>KNLM500-00/220/230V50/60Hz</t>
  </si>
  <si>
    <t>KNLM630-00/220/230V50/60Hz</t>
  </si>
  <si>
    <t>NATIČNA ENOTA MNE-11</t>
  </si>
  <si>
    <t>NATIČNA ENOTA MNE-22</t>
  </si>
  <si>
    <t>NATIČNA ENOTA MNE-31</t>
  </si>
  <si>
    <t>NATIČNA ENOTA MNE-40</t>
  </si>
  <si>
    <t>KC12</t>
  </si>
  <si>
    <t>KC16</t>
  </si>
  <si>
    <t>KC20</t>
  </si>
  <si>
    <t>KC25</t>
  </si>
  <si>
    <t>KC33</t>
  </si>
  <si>
    <t>KC40</t>
  </si>
  <si>
    <t>KC50</t>
  </si>
  <si>
    <t>KC60</t>
  </si>
  <si>
    <t>KC75</t>
  </si>
  <si>
    <t>KC100</t>
  </si>
  <si>
    <t>BIMETALI za KNLM115 - KNLM630</t>
  </si>
  <si>
    <t xml:space="preserve"> </t>
  </si>
  <si>
    <t>Cena</t>
  </si>
  <si>
    <t>N10-0479 N</t>
  </si>
  <si>
    <t>N10-0493 N</t>
  </si>
  <si>
    <t>N10-4036</t>
  </si>
  <si>
    <t>781130038000</t>
  </si>
  <si>
    <t>N10-4480</t>
  </si>
  <si>
    <t>N10-4481</t>
  </si>
  <si>
    <t>N10-4482</t>
  </si>
  <si>
    <t>N10-4483</t>
  </si>
  <si>
    <t>N10-4484</t>
  </si>
  <si>
    <t>030147958000</t>
  </si>
  <si>
    <t>N10-4485</t>
  </si>
  <si>
    <t>N10-4486</t>
  </si>
  <si>
    <t>N10-4487</t>
  </si>
  <si>
    <t>N10-4488</t>
  </si>
  <si>
    <t>N10-4489</t>
  </si>
  <si>
    <t>N10-4490</t>
  </si>
  <si>
    <t>N10-4491</t>
  </si>
  <si>
    <t>N10-6001</t>
  </si>
  <si>
    <t>N10-6002</t>
  </si>
  <si>
    <t>03014789000</t>
  </si>
  <si>
    <t>N10-6003</t>
  </si>
  <si>
    <t>N10-6004</t>
  </si>
  <si>
    <t>N10-6005</t>
  </si>
  <si>
    <t>N10-6006</t>
  </si>
  <si>
    <t>030147902000</t>
  </si>
  <si>
    <t>N10-6008</t>
  </si>
  <si>
    <t>N10-6009</t>
  </si>
  <si>
    <t>N10-6013</t>
  </si>
  <si>
    <t>N10-6032</t>
  </si>
  <si>
    <t>N10-6033</t>
  </si>
  <si>
    <t>786130126000</t>
  </si>
  <si>
    <t>N10-6036</t>
  </si>
  <si>
    <t>N10-6037</t>
  </si>
  <si>
    <t>N10-6043</t>
  </si>
  <si>
    <t>N10-6044</t>
  </si>
  <si>
    <t>N10-6417</t>
  </si>
  <si>
    <t>N10-6426</t>
  </si>
  <si>
    <t>030147907000</t>
  </si>
  <si>
    <t>N10-6432</t>
  </si>
  <si>
    <t>N10-6476</t>
  </si>
  <si>
    <t>N10-6492</t>
  </si>
  <si>
    <t>030147906000</t>
  </si>
  <si>
    <t>N10-6500</t>
  </si>
  <si>
    <t>N10-6578</t>
  </si>
  <si>
    <t>N10-9519</t>
  </si>
  <si>
    <t>786130131000</t>
  </si>
  <si>
    <t>N16-0477N</t>
  </si>
  <si>
    <t>N16-0479</t>
  </si>
  <si>
    <t>N16-0493</t>
  </si>
  <si>
    <t>N16-4036</t>
  </si>
  <si>
    <t>030147908000</t>
  </si>
  <si>
    <t>N16-4480</t>
  </si>
  <si>
    <t>N16-4481</t>
  </si>
  <si>
    <t>N16-4482</t>
  </si>
  <si>
    <t>N16-4483</t>
  </si>
  <si>
    <t>N16-4484</t>
  </si>
  <si>
    <t>N16-4485</t>
  </si>
  <si>
    <t>N16-4485 H</t>
  </si>
  <si>
    <t>N16-4486</t>
  </si>
  <si>
    <t>N16-4487</t>
  </si>
  <si>
    <t>N16-4488</t>
  </si>
  <si>
    <t>N16-4489</t>
  </si>
  <si>
    <t>N16-4490</t>
  </si>
  <si>
    <t>N16-4491</t>
  </si>
  <si>
    <t>N16-4709</t>
  </si>
  <si>
    <t>N16-6001</t>
  </si>
  <si>
    <t>N16-6002</t>
  </si>
  <si>
    <t>030147915000</t>
  </si>
  <si>
    <t>N16-6003</t>
  </si>
  <si>
    <t>N16-6004</t>
  </si>
  <si>
    <t>N16-6005</t>
  </si>
  <si>
    <t>786130065000</t>
  </si>
  <si>
    <t>N16-6006</t>
  </si>
  <si>
    <t>030147397000</t>
  </si>
  <si>
    <t>N16-6008</t>
  </si>
  <si>
    <t>N16-6009</t>
  </si>
  <si>
    <t>N16-6013</t>
  </si>
  <si>
    <t>N16-6032</t>
  </si>
  <si>
    <t>N16-6033</t>
  </si>
  <si>
    <t>N16-6036</t>
  </si>
  <si>
    <t>N16-6037</t>
  </si>
  <si>
    <t>N16-6043</t>
  </si>
  <si>
    <t>N16-6044</t>
  </si>
  <si>
    <t>N16-6066</t>
  </si>
  <si>
    <t>7861301170000</t>
  </si>
  <si>
    <t>N16-6417</t>
  </si>
  <si>
    <t>N16-6426</t>
  </si>
  <si>
    <t>0301479100000</t>
  </si>
  <si>
    <t>N16-6432</t>
  </si>
  <si>
    <t>N16-6476</t>
  </si>
  <si>
    <t>N16-6492</t>
  </si>
  <si>
    <t>N16-6500</t>
  </si>
  <si>
    <t>N16-6916</t>
  </si>
  <si>
    <t>N16-6917</t>
  </si>
  <si>
    <t>N16-6918</t>
  </si>
  <si>
    <t>N16-6981</t>
  </si>
  <si>
    <t>B2000</t>
  </si>
  <si>
    <t>N16-9519</t>
  </si>
  <si>
    <t>N25-0185 N</t>
  </si>
  <si>
    <t>N25-0227 N</t>
  </si>
  <si>
    <t>N25-4036</t>
  </si>
  <si>
    <t>N25-4172</t>
  </si>
  <si>
    <t>N25-4173</t>
  </si>
  <si>
    <t>N25-4174</t>
  </si>
  <si>
    <t>N25-4175</t>
  </si>
  <si>
    <t>N25-4176</t>
  </si>
  <si>
    <t>N25-4177</t>
  </si>
  <si>
    <t>N25-4178</t>
  </si>
  <si>
    <t>N25-4179</t>
  </si>
  <si>
    <t>N25-4180</t>
  </si>
  <si>
    <t>N25-4181</t>
  </si>
  <si>
    <t>N25-4182</t>
  </si>
  <si>
    <t>N25-4183</t>
  </si>
  <si>
    <t>N25-6001</t>
  </si>
  <si>
    <t>N25-6002</t>
  </si>
  <si>
    <t>03014790200</t>
  </si>
  <si>
    <t>N25-6003</t>
  </si>
  <si>
    <t>N25-6004</t>
  </si>
  <si>
    <t>N25-6005</t>
  </si>
  <si>
    <t>N25-6006</t>
  </si>
  <si>
    <t>030147938000</t>
  </si>
  <si>
    <t>N25-6008</t>
  </si>
  <si>
    <t>N25-6009</t>
  </si>
  <si>
    <t>N25-6013</t>
  </si>
  <si>
    <t>N25-6032</t>
  </si>
  <si>
    <t>N25-6033</t>
  </si>
  <si>
    <t>N25-6042</t>
  </si>
  <si>
    <t>N25-6043</t>
  </si>
  <si>
    <t>N25-6169</t>
  </si>
  <si>
    <t>N25-6170</t>
  </si>
  <si>
    <t>N25-6171</t>
  </si>
  <si>
    <t>N25-6184</t>
  </si>
  <si>
    <t>N25-6323</t>
  </si>
  <si>
    <t>N25-6426</t>
  </si>
  <si>
    <t>N25-9002</t>
  </si>
  <si>
    <t>N32-0185</t>
  </si>
  <si>
    <t>N32-4036</t>
  </si>
  <si>
    <t>N32-4172</t>
  </si>
  <si>
    <t>N32-4173</t>
  </si>
  <si>
    <t>N32-4174</t>
  </si>
  <si>
    <t>N32-4175</t>
  </si>
  <si>
    <t>N32-4176</t>
  </si>
  <si>
    <t>N32-4177</t>
  </si>
  <si>
    <t>N32-4178</t>
  </si>
  <si>
    <t>N32-4179</t>
  </si>
  <si>
    <t>N32-4180</t>
  </si>
  <si>
    <t>N32-4181</t>
  </si>
  <si>
    <t>N32-4182</t>
  </si>
  <si>
    <t>N32-4183</t>
  </si>
  <si>
    <t>N32-6001</t>
  </si>
  <si>
    <t>N32-6002</t>
  </si>
  <si>
    <t>78613003200</t>
  </si>
  <si>
    <t>N32-6003</t>
  </si>
  <si>
    <t>N32-6004</t>
  </si>
  <si>
    <t>N32-6005</t>
  </si>
  <si>
    <t>N32-6006</t>
  </si>
  <si>
    <t>N32-6008</t>
  </si>
  <si>
    <t>N32-6009</t>
  </si>
  <si>
    <t>N32-6013</t>
  </si>
  <si>
    <t>N32-6032</t>
  </si>
  <si>
    <t>N32-6033</t>
  </si>
  <si>
    <t>N32-6042</t>
  </si>
  <si>
    <t>N32-6169</t>
  </si>
  <si>
    <t>N32-6170</t>
  </si>
  <si>
    <t>N32-6171</t>
  </si>
  <si>
    <t>N32-6184</t>
  </si>
  <si>
    <t>N32-6258</t>
  </si>
  <si>
    <t>N32-9002</t>
  </si>
  <si>
    <t>N40-6001</t>
  </si>
  <si>
    <t>N40-6002</t>
  </si>
  <si>
    <t>N40-6003</t>
  </si>
  <si>
    <t>N40-6004</t>
  </si>
  <si>
    <t>N40-6005</t>
  </si>
  <si>
    <t>N40-6006</t>
  </si>
  <si>
    <t>N40-6008</t>
  </si>
  <si>
    <t>N40-6009</t>
  </si>
  <si>
    <t>N40-6092</t>
  </si>
  <si>
    <t>N40-6093</t>
  </si>
  <si>
    <t>N40-6094</t>
  </si>
  <si>
    <t>N40-6095</t>
  </si>
  <si>
    <t>N40-6099</t>
  </si>
  <si>
    <t>N40-9022 C</t>
  </si>
  <si>
    <t>N63-6001</t>
  </si>
  <si>
    <t>N63-6002</t>
  </si>
  <si>
    <t>N63-6003</t>
  </si>
  <si>
    <t>N63-6004</t>
  </si>
  <si>
    <t>N63-6005</t>
  </si>
  <si>
    <t>N63-6006</t>
  </si>
  <si>
    <t>N63-6008</t>
  </si>
  <si>
    <t>N63-6009</t>
  </si>
  <si>
    <t>N63-6093</t>
  </si>
  <si>
    <t>N63-6094</t>
  </si>
  <si>
    <t>N63-6095</t>
  </si>
  <si>
    <t>N63-6099</t>
  </si>
  <si>
    <t>N63-6110</t>
  </si>
  <si>
    <t>N63-6111</t>
  </si>
  <si>
    <t>N63-6112</t>
  </si>
  <si>
    <t>N63-6113</t>
  </si>
  <si>
    <t>N63-6114</t>
  </si>
  <si>
    <t>N63-6115</t>
  </si>
  <si>
    <t>N63-6116</t>
  </si>
  <si>
    <t>N63-6117</t>
  </si>
  <si>
    <t>N63-6118</t>
  </si>
  <si>
    <t>N63-6119</t>
  </si>
  <si>
    <t>N63-9124</t>
  </si>
  <si>
    <t>NM10-6001</t>
  </si>
  <si>
    <t>NM10-6002</t>
  </si>
  <si>
    <t>NM10-6005</t>
  </si>
  <si>
    <t>NM10-6006</t>
  </si>
  <si>
    <t>NM10-6008</t>
  </si>
  <si>
    <t>NM10-6009</t>
  </si>
  <si>
    <t>NM10-6426</t>
  </si>
  <si>
    <t>NM10-6500</t>
  </si>
  <si>
    <t>NM16-6001</t>
  </si>
  <si>
    <t>NM16-6002</t>
  </si>
  <si>
    <t>NM16-6005</t>
  </si>
  <si>
    <t>NM16-6006</t>
  </si>
  <si>
    <t>NM16-6008</t>
  </si>
  <si>
    <t>NM16-6009</t>
  </si>
  <si>
    <t>030147960000</t>
  </si>
  <si>
    <t>NM16-6426</t>
  </si>
  <si>
    <t>NM16-6500</t>
  </si>
  <si>
    <t>NM25-6001</t>
  </si>
  <si>
    <t>NM25-6002</t>
  </si>
  <si>
    <t>NM25-6005</t>
  </si>
  <si>
    <t>NM25-6006</t>
  </si>
  <si>
    <t>NM25-6008</t>
  </si>
  <si>
    <t>NM25-6009</t>
  </si>
  <si>
    <t>NM25-6169</t>
  </si>
  <si>
    <t>NM32-6001</t>
  </si>
  <si>
    <t>NM32-6002</t>
  </si>
  <si>
    <t>NM32-6006</t>
  </si>
  <si>
    <t>NM32-6008</t>
  </si>
  <si>
    <t>NM32-6009</t>
  </si>
  <si>
    <t>NM32-6169</t>
  </si>
  <si>
    <t>NM40-6001</t>
  </si>
  <si>
    <t>NM40-6002</t>
  </si>
  <si>
    <t>NM40-6005</t>
  </si>
  <si>
    <t>NM40-6008</t>
  </si>
  <si>
    <t>NM40-6009</t>
  </si>
  <si>
    <t>NM40-6094</t>
  </si>
  <si>
    <t>NM63-6001</t>
  </si>
  <si>
    <t>NM63-6002</t>
  </si>
  <si>
    <t>NS16-4040</t>
  </si>
  <si>
    <t>030147883000</t>
  </si>
  <si>
    <t>NZ16-6001</t>
  </si>
  <si>
    <t>NZ16-6002</t>
  </si>
  <si>
    <t>NZ16-6003</t>
  </si>
  <si>
    <t>NZ16-6004</t>
  </si>
  <si>
    <t>NZ16-6005</t>
  </si>
  <si>
    <t>NZ16-6006</t>
  </si>
  <si>
    <t>NZ16-6426</t>
  </si>
  <si>
    <t>NZ16-6476</t>
  </si>
  <si>
    <t>NZ25-6001</t>
  </si>
  <si>
    <t>NZ25-6002</t>
  </si>
  <si>
    <t>NZ25-6003</t>
  </si>
  <si>
    <t>NZ25-6004</t>
  </si>
  <si>
    <t>NZ25-6005</t>
  </si>
  <si>
    <t>NZ25-6006</t>
  </si>
  <si>
    <t>NZ25-6169</t>
  </si>
  <si>
    <t>NZ25-6170</t>
  </si>
  <si>
    <t>K0-8pol</t>
  </si>
  <si>
    <t>K0-4pol</t>
  </si>
  <si>
    <t>K07C</t>
  </si>
  <si>
    <t>K07CX</t>
  </si>
  <si>
    <t>K07CG</t>
  </si>
  <si>
    <t>K07CGX</t>
  </si>
  <si>
    <t>K07CF</t>
  </si>
  <si>
    <t>NA UPIT</t>
  </si>
  <si>
    <t>K07MX</t>
  </si>
  <si>
    <t>K07MF</t>
  </si>
  <si>
    <t>K07MGX</t>
  </si>
  <si>
    <t>M25x1,5</t>
  </si>
  <si>
    <t>RI51 6A</t>
  </si>
  <si>
    <t>RI51 4A</t>
  </si>
  <si>
    <t>RI51 2A</t>
  </si>
  <si>
    <t>Dnevni analogni tajmer</t>
  </si>
  <si>
    <t>TRE-AT-1DR</t>
  </si>
  <si>
    <t>TRE707 UNI</t>
  </si>
  <si>
    <t>CENA</t>
  </si>
  <si>
    <t>1/1 ambalaža</t>
  </si>
  <si>
    <t>viljuške veče</t>
  </si>
  <si>
    <t>UL varijanta</t>
  </si>
  <si>
    <t>Cene za ostale napone su 10% više</t>
  </si>
  <si>
    <t>PREKLOPNE SKLOPKE 1-0-2 RCO 6kA</t>
  </si>
  <si>
    <t>RCO51 6A</t>
  </si>
  <si>
    <t>RCO5110A</t>
  </si>
  <si>
    <t>RCO51 16A</t>
  </si>
  <si>
    <t>RCO51 20A</t>
  </si>
  <si>
    <t>RCO51 25A</t>
  </si>
  <si>
    <t>RCO51 32A</t>
  </si>
  <si>
    <t>RCO51 40A</t>
  </si>
  <si>
    <t>RCO52 6A</t>
  </si>
  <si>
    <t>RCO52 10A</t>
  </si>
  <si>
    <t>RCO52 16A</t>
  </si>
  <si>
    <t>RCO52 20A</t>
  </si>
  <si>
    <t>RCO52 25A</t>
  </si>
  <si>
    <t>RCO52 32A</t>
  </si>
  <si>
    <t>RCO52 40A</t>
  </si>
  <si>
    <t>RCO53 6A</t>
  </si>
  <si>
    <t>RCO53 10A</t>
  </si>
  <si>
    <t>RCO53 16A</t>
  </si>
  <si>
    <t>RCO53 20A</t>
  </si>
  <si>
    <t>RCO53 25A</t>
  </si>
  <si>
    <t>RCO53 32A</t>
  </si>
  <si>
    <t>RCO53 40A</t>
  </si>
  <si>
    <t>RCO54 6A</t>
  </si>
  <si>
    <t>RCO54 10A</t>
  </si>
  <si>
    <t>RCO54 16A</t>
  </si>
  <si>
    <t>RCO54 20A</t>
  </si>
  <si>
    <t>RCO54 25A</t>
  </si>
  <si>
    <t>RCO54 32A</t>
  </si>
  <si>
    <t>RCO54 40A</t>
  </si>
  <si>
    <t>CENE ZA RI70 D karakteristike više su za 10%</t>
  </si>
  <si>
    <t>Kondenzatori za kompenzaciju (monofazni)</t>
  </si>
  <si>
    <t>din/kom</t>
  </si>
  <si>
    <t>400V 50Hz</t>
  </si>
  <si>
    <t>440V 50Hz</t>
  </si>
  <si>
    <t>525V 50Hz</t>
  </si>
  <si>
    <t>KNK5015 1.67KVAR 50Hz</t>
  </si>
  <si>
    <t>KNK5015 2.5KVAR 50Hz</t>
  </si>
  <si>
    <t xml:space="preserve">KNK5015 3.33KVAR 50Hz   </t>
  </si>
  <si>
    <t xml:space="preserve">KNK5015 4.17KVAR 50Hz    </t>
  </si>
  <si>
    <t xml:space="preserve">KNK5015 5KVAR 560Hz </t>
  </si>
  <si>
    <t>KNK5065 – 3-fazni</t>
  </si>
  <si>
    <t>KNK5065 1,5kvar do 3kvar</t>
  </si>
  <si>
    <t>KNK5065 4 i 5kvar</t>
  </si>
  <si>
    <t>KNK3053 5kvar</t>
  </si>
  <si>
    <t>KNK3053 7,5kvar</t>
  </si>
  <si>
    <t>KNK3053 10kvar</t>
  </si>
  <si>
    <t>KNK3053 12,5kvar</t>
  </si>
  <si>
    <t>KNK3053 15kvar</t>
  </si>
  <si>
    <t>KNK3053 20kvar</t>
  </si>
  <si>
    <t>KNK3053 25kvar</t>
  </si>
  <si>
    <t>KNK3053 30kvar</t>
  </si>
  <si>
    <t>KNK3053 40kvar</t>
  </si>
  <si>
    <t>KNK3053 50kvar</t>
  </si>
  <si>
    <t>Regulator PFC</t>
  </si>
  <si>
    <t>iPFC max6</t>
  </si>
  <si>
    <t>iPFC max12</t>
  </si>
  <si>
    <t>iPFCmax6 i 12</t>
  </si>
  <si>
    <t>KONTAKTOR ZA KAPAC:TERET-KOMPENZ,REAK ENER.</t>
  </si>
  <si>
    <t>TERETNI PREKIDAČI</t>
  </si>
  <si>
    <t>GREBENASTI PREKIDAČI</t>
  </si>
  <si>
    <t>INSTALACIONI KONTAKTORI</t>
  </si>
  <si>
    <t>AUTOMATSKI OSIGURAČI</t>
  </si>
  <si>
    <t>MODULARNE RASTAVNE SKLOPKE</t>
  </si>
  <si>
    <t>KOMPAKTNI PREKIDAČI</t>
  </si>
  <si>
    <t>BROJAČI ČASOVA I IMPULSA</t>
  </si>
  <si>
    <t>MENI</t>
  </si>
  <si>
    <t>KATALOG</t>
  </si>
  <si>
    <r>
      <t>Tip A (naziv NFI)</t>
    </r>
    <r>
      <rPr>
        <sz val="8"/>
        <color indexed="23"/>
        <rFont val="Arial"/>
        <family val="2"/>
        <charset val="238"/>
      </rPr>
      <t> – osetljiva na naizmenične i pulsirajuče jednosmerne diferencijalne struje</t>
    </r>
  </si>
  <si>
    <r>
      <t>Tip AC (naziv FI)</t>
    </r>
    <r>
      <rPr>
        <sz val="8"/>
        <color indexed="23"/>
        <rFont val="Arial"/>
        <family val="2"/>
        <charset val="238"/>
      </rPr>
      <t xml:space="preserve"> –osetljiva samo na naizmenične diferincijalne struje sinusnog oblika </t>
    </r>
  </si>
  <si>
    <r>
      <t>TIP F (naziv NFIF)</t>
    </r>
    <r>
      <rPr>
        <sz val="8"/>
        <color indexed="23"/>
        <rFont val="Arial"/>
        <family val="2"/>
        <charset val="238"/>
      </rPr>
      <t> – okidanje je obezbedjeno kao za Tip A i dodatno za diferencijalne struje koje su sastavljene iz komponenti različitih frekvenc</t>
    </r>
  </si>
  <si>
    <r>
      <t>Tip B (naziv NFIB)</t>
    </r>
    <r>
      <rPr>
        <sz val="7"/>
        <color indexed="23"/>
        <rFont val="Arial"/>
        <family val="2"/>
        <charset val="238"/>
      </rPr>
      <t> –okidanje je obezbedjeno kao za Tip A i dodatno za ravne jednosmerne diferencijalne struje koje potiču usmernih vezij ,i za  visokofrekventne naizmenične diferencijalne struje</t>
    </r>
  </si>
  <si>
    <r>
      <t>Tip G:</t>
    </r>
    <r>
      <rPr>
        <sz val="8"/>
        <color indexed="23"/>
        <rFont val="Arial"/>
        <family val="2"/>
        <charset val="238"/>
      </rPr>
      <t> kratkotrajno zakasnjena izklopna karakteristika (najmanje vreme neokidanja je 10 ms).</t>
    </r>
  </si>
  <si>
    <r>
      <t>Kombinacija FIR-FIT</t>
    </r>
    <r>
      <rPr>
        <sz val="8"/>
        <color indexed="23"/>
        <rFont val="Arial"/>
        <family val="2"/>
        <charset val="238"/>
      </rPr>
      <t xml:space="preserve">: namenjena za zaštitu u strujnim krugovima, gde su struje veče od naznačenih struja zaštitnih sklopki na diferencijalnu struju </t>
    </r>
  </si>
  <si>
    <t>TIPOVI</t>
  </si>
  <si>
    <t>2,544,00</t>
  </si>
  <si>
    <r>
      <t>Tip S:</t>
    </r>
    <r>
      <rPr>
        <sz val="8"/>
        <color indexed="23"/>
        <rFont val="Arial"/>
        <family val="2"/>
        <charset val="238"/>
      </rPr>
      <t xml:space="preserve"> sklopka sa kašnjenjem isključenja ,tako da je moguča selektivnost o odnosu na opšti tip i kratkotrajno vremensko zakašnjenje (Tip G), koji su priključena iza nje              </t>
    </r>
  </si>
  <si>
    <t>AFI4 25/0.1</t>
  </si>
  <si>
    <t>AFI2 25/0,5</t>
  </si>
  <si>
    <t>AFI2 40/0,5</t>
  </si>
  <si>
    <t>AFI2 63/0,5</t>
  </si>
  <si>
    <t>AFI4 25/0,5</t>
  </si>
  <si>
    <t>AFI4 40/0,5</t>
  </si>
  <si>
    <t>AFI4 63/0,5</t>
  </si>
  <si>
    <t>PV25C-21-O</t>
  </si>
  <si>
    <t xml:space="preserve">4.550,00    </t>
  </si>
  <si>
    <t>PV25C-31-O</t>
  </si>
  <si>
    <t xml:space="preserve">5.700,00    </t>
  </si>
  <si>
    <t xml:space="preserve">5.726,00    </t>
  </si>
  <si>
    <t>DSPV40C-11-O48D</t>
  </si>
  <si>
    <t xml:space="preserve">3.600,00    </t>
  </si>
  <si>
    <t>DSPV40C-11-P1</t>
  </si>
  <si>
    <t xml:space="preserve">6.936,00    </t>
  </si>
  <si>
    <t>DSPV32-21-O</t>
  </si>
  <si>
    <t xml:space="preserve">7.180,00    </t>
  </si>
  <si>
    <t xml:space="preserve">DSPV40-31-O </t>
  </si>
  <si>
    <t xml:space="preserve">9.960,00    </t>
  </si>
  <si>
    <t xml:space="preserve">DSPV80-21-O </t>
  </si>
  <si>
    <t xml:space="preserve">9.100,00    </t>
  </si>
  <si>
    <t>400V/440V/480V 50Hz</t>
  </si>
  <si>
    <t>Za sve ostale artikle koje ne držimo lagerski cene i rok isporuke na upit</t>
  </si>
  <si>
    <t>PrimerHD baterija 25 kvar</t>
  </si>
  <si>
    <t xml:space="preserve">FI4 125/0,03                  </t>
  </si>
  <si>
    <t xml:space="preserve">FI4 125/0,3                   </t>
  </si>
  <si>
    <t xml:space="preserve">FI4 125/0,5                   </t>
  </si>
  <si>
    <t>17.720.00</t>
  </si>
  <si>
    <t>Motorni minijaturni kontaktori</t>
  </si>
  <si>
    <t>Pribor</t>
  </si>
  <si>
    <t>KNL6 (22,40..)</t>
  </si>
  <si>
    <t>NDL1 (2-pole)  čeoni (11,20.02)</t>
  </si>
  <si>
    <t>NDL1 (4-pole)  čeoni (22,40.31..)</t>
  </si>
  <si>
    <t>MOTORNI KONTAKTORI DC  KNL9G-38G</t>
  </si>
  <si>
    <t>MOTORNI KONTAKTORI KNL6-38</t>
  </si>
  <si>
    <t>MINIJATURNI KONTAKTORI K03 &amp; K07</t>
  </si>
  <si>
    <t>MOTORNI KONTAKTOR KNL43-75</t>
  </si>
  <si>
    <t>MOTORNI KONTAKTORI KNLM 115-630</t>
  </si>
  <si>
    <t>TIP</t>
  </si>
  <si>
    <t>Instalacioni kontaktori</t>
  </si>
  <si>
    <t>FID SKLOPKA RCCB</t>
  </si>
  <si>
    <t xml:space="preserve">FID SKLOPKA SA PREKOSTRUJNOM ZAŠTITOM </t>
  </si>
  <si>
    <t>Oznaka</t>
  </si>
  <si>
    <t>ARTIKAL</t>
  </si>
  <si>
    <t>DIMENZIJE</t>
  </si>
  <si>
    <t>Funkcije</t>
  </si>
  <si>
    <t>Kompaktni prekidači MCCB</t>
  </si>
  <si>
    <t>MCCB elektronski tip</t>
  </si>
  <si>
    <t>MCCB podesivi tip</t>
  </si>
  <si>
    <t>Nivostat</t>
  </si>
  <si>
    <t>Senzori nivoa tečnosti</t>
  </si>
  <si>
    <t>Termostat za zaštitu motora</t>
  </si>
  <si>
    <t>Digitalni satovi</t>
  </si>
  <si>
    <t>na upit</t>
  </si>
  <si>
    <t>Zvezda -trougao</t>
  </si>
  <si>
    <t>Taktni-Asimetric cycler</t>
  </si>
  <si>
    <t>IKA20 (11,02) AC</t>
  </si>
  <si>
    <t>IKA25 (40,31,22,04) AC</t>
  </si>
  <si>
    <t>IKA225(20,11,02) AC</t>
  </si>
  <si>
    <t>IKA232 (20,11,02) AC</t>
  </si>
  <si>
    <t>IKA432 (40,31..) AC</t>
  </si>
  <si>
    <t>IK21(10,01) AC</t>
  </si>
  <si>
    <t>IKA40-40 (31..) AC</t>
  </si>
  <si>
    <t>IKA63-40 (31,..) AC</t>
  </si>
  <si>
    <t>IKA25-R (40,31..) AC</t>
  </si>
  <si>
    <t>IKA20-20-R AC</t>
  </si>
  <si>
    <t>MOTORNI KONTAKTORI KNL80-90-110</t>
  </si>
  <si>
    <t>KNL90A 50kW</t>
  </si>
  <si>
    <t>KNL80A 41kW</t>
  </si>
  <si>
    <t>KNL110 61kW</t>
  </si>
  <si>
    <t>G484 čeoni pomočni kontakti 4pol</t>
  </si>
  <si>
    <t>KNL43 22kW</t>
  </si>
  <si>
    <t>KNL63 30kW</t>
  </si>
  <si>
    <t>KNL75 35kW</t>
  </si>
  <si>
    <t>KNL16-10  7,5 kW</t>
  </si>
  <si>
    <t>KNL12-10  5,5 kW</t>
  </si>
  <si>
    <t>KNL18-10  9 kW</t>
  </si>
  <si>
    <t>KNL22-00  11kW</t>
  </si>
  <si>
    <t>KNL30-00  15 kW</t>
  </si>
  <si>
    <t>LKSM160/3  Rastavna sklopka 160/3p</t>
  </si>
  <si>
    <t>LKSM160/3J Rastavna sklopka 160/3p s produženom ručicom</t>
  </si>
  <si>
    <t>LKSM250/ Rastavna sklopka 250/3p</t>
  </si>
  <si>
    <t>LKSM250/3J Rastavna sklopka 250/3p s produženom ručicom</t>
  </si>
  <si>
    <t>LKSM400/3 Rastavna sklopka 400/3p</t>
  </si>
  <si>
    <t>LKSM40/3J Rastavna sklopka 400/3p s produženom ručicom</t>
  </si>
  <si>
    <t>LKSM630/3 Rastavna sklopka 630/3p</t>
  </si>
  <si>
    <t>LKSM630/3J Rastavna sklopka 630/3p s produženom ručicom</t>
  </si>
  <si>
    <t xml:space="preserve"> LPSM160/3 Preklopka 250/3p 1--2</t>
  </si>
  <si>
    <t>Baterije  na 400V se koriste i za napon 440V s' tim da im je kapacitet u tom slučaju veći</t>
  </si>
  <si>
    <r>
      <t xml:space="preserve">KNK3053 3-f </t>
    </r>
    <r>
      <rPr>
        <b/>
        <sz val="8"/>
        <rFont val="Arial"/>
        <family val="2"/>
        <charset val="238"/>
      </rPr>
      <t>teški uslovi rada</t>
    </r>
  </si>
  <si>
    <t>KONTAKTORI KC ZA KAPACITIVNE TERETE</t>
  </si>
  <si>
    <t>Cene važe za kontaktore sa standardnim naponom kalema 24V, 230V in 400V 50Hz.</t>
  </si>
  <si>
    <t>POMOĆNI KONTAKTORI</t>
  </si>
  <si>
    <t>Pomoćni kontaktori K0</t>
  </si>
  <si>
    <t>Pomoćni kontaktor</t>
  </si>
  <si>
    <t>Motorni kontaktori</t>
  </si>
  <si>
    <t>Kontrolni kontaktori</t>
  </si>
  <si>
    <t>MotornI kontaktori</t>
  </si>
  <si>
    <t>MOTORNI KONTAKTORI KNL95-630</t>
  </si>
  <si>
    <t>Kontaktori</t>
  </si>
  <si>
    <t>Natični blokovi</t>
  </si>
  <si>
    <t>Kalem for KNL6-30</t>
  </si>
  <si>
    <t>Bimetalni relej za KNL115 - KNL630</t>
  </si>
  <si>
    <t>BIMETALNI RELEJI ZA MINI KONTAKTOR K0X</t>
  </si>
  <si>
    <t xml:space="preserve">BIMETALNI RELEJI ZA KONTAKTORE KNL6-38 </t>
  </si>
  <si>
    <t>TRBM 157 80-125</t>
  </si>
  <si>
    <t>TRBM 157 100-160</t>
  </si>
  <si>
    <t>TRBM 157 125-200</t>
  </si>
  <si>
    <t>TRBM 357 200-315</t>
  </si>
  <si>
    <t>TRBM 357 250-400</t>
  </si>
  <si>
    <t>TRBM 557  315-500</t>
  </si>
  <si>
    <t>TRBM 657 400-630</t>
  </si>
  <si>
    <t xml:space="preserve">BRA180 </t>
  </si>
  <si>
    <t>BRA400</t>
  </si>
  <si>
    <t>BR63 25A-47A</t>
  </si>
  <si>
    <t>BR63 60A</t>
  </si>
  <si>
    <t>BR63 75A-90A</t>
  </si>
  <si>
    <t>BR63 97A</t>
  </si>
  <si>
    <t>BR16 (KNL6-KNL18)</t>
  </si>
  <si>
    <t>BR30 (KNL22,KNL30) 21-30A</t>
  </si>
  <si>
    <t>BR30 (KNL22,KNL30) 36-38A</t>
  </si>
  <si>
    <t>BIMETALNI RELEJI ZA KONTAKTORE KNL43,63,75</t>
  </si>
  <si>
    <r>
      <t xml:space="preserve">Adapter za montažu BRA 180 KNL115-KNL180 </t>
    </r>
    <r>
      <rPr>
        <b/>
        <sz val="10"/>
        <rFont val="Arial"/>
        <family val="2"/>
        <charset val="238"/>
      </rPr>
      <t>G372</t>
    </r>
  </si>
  <si>
    <r>
      <t>Adapter za montažu BRA 180 KNL250-KNL400</t>
    </r>
    <r>
      <rPr>
        <b/>
        <sz val="10"/>
        <rFont val="Arial"/>
        <family val="2"/>
        <charset val="238"/>
      </rPr>
      <t xml:space="preserve"> G373</t>
    </r>
  </si>
  <si>
    <r>
      <t xml:space="preserve">Adapter za montažu BRA 400 KNL145-KNL180 </t>
    </r>
    <r>
      <rPr>
        <b/>
        <sz val="10"/>
        <rFont val="Arial"/>
        <family val="2"/>
        <charset val="238"/>
      </rPr>
      <t>G375</t>
    </r>
  </si>
  <si>
    <r>
      <t>Adapter za montažu BRA 400 KNL250-KNL400</t>
    </r>
    <r>
      <rPr>
        <b/>
        <sz val="10"/>
        <rFont val="Arial"/>
        <family val="2"/>
        <charset val="238"/>
      </rPr>
      <t xml:space="preserve"> G376</t>
    </r>
  </si>
  <si>
    <t>RASTAVNE SKLOPKE</t>
  </si>
  <si>
    <t>IKD25-R (40,31..) AC/DC</t>
  </si>
  <si>
    <t>IKD20-R (10 or 01) AC/DC</t>
  </si>
  <si>
    <t>IK63 (40,31..) AC/DC</t>
  </si>
  <si>
    <t>IK40 (40,31,) AC/DC</t>
  </si>
  <si>
    <t>IKD25(40,31...) AC/DC</t>
  </si>
  <si>
    <t>IMPULSNI RELEJI</t>
  </si>
  <si>
    <t>Sabirnice</t>
  </si>
  <si>
    <t xml:space="preserve">Impulsni releji AC </t>
  </si>
  <si>
    <t xml:space="preserve">Impulsni releji AC/DC </t>
  </si>
  <si>
    <t>Impulsni releji 40-80A AC</t>
  </si>
  <si>
    <t>MOTORNE ZAŠTITNE SKLOKE (MPCB)</t>
  </si>
  <si>
    <t>MOTORNE ZAŠTITNE SKLOPKE MS25</t>
  </si>
  <si>
    <t>3-faze, bimetalna, magnetna i kratkospojna zaštita</t>
  </si>
  <si>
    <t>Pribor MS25</t>
  </si>
  <si>
    <t>MOTORNE ZAŠTITNE SKLOKE MS32</t>
  </si>
  <si>
    <t>Pribor MS32</t>
  </si>
  <si>
    <t>Modularni rastavljači RV120</t>
  </si>
  <si>
    <t>Modularni rastavljači RV50</t>
  </si>
  <si>
    <t>MODULARNI RASTAVLJAČI</t>
  </si>
  <si>
    <t>Modularni rastavljači RV60 &amp; RV100</t>
  </si>
  <si>
    <t xml:space="preserve">  FI4-A (tip AC) 10kA</t>
  </si>
  <si>
    <t xml:space="preserve">  AFI (6kA Tip A)</t>
  </si>
  <si>
    <t xml:space="preserve"> AFI (6kA Tip AC)</t>
  </si>
  <si>
    <t>NFI 10kA  (tipovi A, G, S, F, B)</t>
  </si>
  <si>
    <t xml:space="preserve">  NFI (Type A)</t>
  </si>
  <si>
    <t xml:space="preserve">  NFIK (Tip G)</t>
  </si>
  <si>
    <t xml:space="preserve"> NFIS (Tip S)</t>
  </si>
  <si>
    <t xml:space="preserve"> NFIF (Type F)</t>
  </si>
  <si>
    <t xml:space="preserve">  NFIBK (Type B)</t>
  </si>
  <si>
    <t>NFIBS (Type B)</t>
  </si>
  <si>
    <t>Posebni tipovi:</t>
  </si>
  <si>
    <t>RFI1 tip A (B, C karakteristike)</t>
  </si>
  <si>
    <t xml:space="preserve"> RFI2 tip A (B, C karakteristike) </t>
  </si>
  <si>
    <t>RCBO (B i C karakteristike) Tip A</t>
  </si>
  <si>
    <t>RCBO (B i C karakteristike) Tip AC</t>
  </si>
  <si>
    <t xml:space="preserve"> RFI4 tip A (B, C karakteristike) </t>
  </si>
  <si>
    <t>PV prekidači za solarne sisteme</t>
  </si>
  <si>
    <t>Prod. Pogon</t>
  </si>
  <si>
    <t>AC motorni pogon</t>
  </si>
  <si>
    <t>Naponski okidači</t>
  </si>
  <si>
    <t>Pomoćni kontakti</t>
  </si>
  <si>
    <t>Podnaponski okidači</t>
  </si>
  <si>
    <t>Alarmni kontakti</t>
  </si>
  <si>
    <t>Tip</t>
  </si>
  <si>
    <t>Programabilni digitalni relej</t>
  </si>
  <si>
    <t>Vremenski releji i tajmeri</t>
  </si>
  <si>
    <t>Univerzalni mutlifunkcionalni  vremenski releji</t>
  </si>
  <si>
    <t>Modularni kontrolni releji i brojila</t>
  </si>
  <si>
    <t>Super-multifunkcionalni releji</t>
  </si>
  <si>
    <t>Sumračni foto releji</t>
  </si>
  <si>
    <t>Dimeri</t>
  </si>
  <si>
    <t>Strujni kontrolni releji</t>
  </si>
  <si>
    <t>Kontrolni relej snage</t>
  </si>
  <si>
    <t>Monofazni kontrolni releji napona</t>
  </si>
  <si>
    <t>Trofazni kontrolni releji napona</t>
  </si>
  <si>
    <t>Releji kontrole, asimetrije i nestanka faze</t>
  </si>
  <si>
    <t>Kontrolni releji</t>
  </si>
  <si>
    <t>Higrostat relej</t>
  </si>
  <si>
    <t>Napajanja</t>
  </si>
  <si>
    <t>Relej kontrole frekvencije</t>
  </si>
  <si>
    <t>Relej kontrole faktora snage</t>
  </si>
  <si>
    <t>Kontrolni relej povratne snage</t>
  </si>
  <si>
    <t>Montaža</t>
  </si>
  <si>
    <t>Dodatno</t>
  </si>
  <si>
    <r>
      <t xml:space="preserve">maska </t>
    </r>
    <r>
      <rPr>
        <sz val="10"/>
        <color indexed="8"/>
        <rFont val="Arial"/>
        <family val="2"/>
      </rPr>
      <t>ɸ</t>
    </r>
    <r>
      <rPr>
        <sz val="10"/>
        <rFont val="Arial"/>
        <family val="2"/>
      </rPr>
      <t>58</t>
    </r>
  </si>
  <si>
    <r>
      <t xml:space="preserve">maska </t>
    </r>
    <r>
      <rPr>
        <sz val="10"/>
        <color indexed="8"/>
        <rFont val="Arial"/>
        <family val="2"/>
      </rPr>
      <t>ɸ72</t>
    </r>
  </si>
  <si>
    <t>Min. Količina</t>
  </si>
  <si>
    <t>Cene važe za minimalne količine porudžbine. Za pojedinačne porudžbine cena se uvećava 15%.</t>
  </si>
  <si>
    <t>MOTORNI ZAŠTITNI PREKIDAČI</t>
  </si>
  <si>
    <t>BIMETALNI RELEJI</t>
  </si>
  <si>
    <t>MOTORNI KONTAKTORI</t>
  </si>
  <si>
    <t>KONDEZATORSKE BATERIJE</t>
  </si>
  <si>
    <t>MODULARNE PREKLOPNE SKLOPKE 1-0-2</t>
  </si>
  <si>
    <t>FID SKLOPKE RCCB</t>
  </si>
  <si>
    <t>PRENAPONSKE ZAŠTITE SPD</t>
  </si>
  <si>
    <t>VREMENSKI RELEJI</t>
  </si>
  <si>
    <t>KONTROLNI RELEJI</t>
  </si>
  <si>
    <t>FID SKLOPKE SA PREKOSTRUJNOM ZAŠTITOM</t>
  </si>
  <si>
    <t>Stepenišni automat</t>
  </si>
  <si>
    <t>KNL38-00  18,5 kW</t>
  </si>
  <si>
    <t>KNL9-10   4 kW</t>
  </si>
  <si>
    <t>MINIATURE CIRCUIT BREAKERS RI70J DC, 10 kA</t>
  </si>
  <si>
    <t>RI71J</t>
  </si>
  <si>
    <t>RI72J</t>
  </si>
  <si>
    <t>RI73J</t>
  </si>
  <si>
    <t>RI74J</t>
  </si>
  <si>
    <t>DSN 125</t>
  </si>
  <si>
    <t>DSN 80</t>
  </si>
  <si>
    <t xml:space="preserve">DSN 63 </t>
  </si>
  <si>
    <t>DSN 40</t>
  </si>
  <si>
    <t>DSN 25</t>
  </si>
  <si>
    <t>DSN 20</t>
  </si>
  <si>
    <t>DSN16</t>
  </si>
  <si>
    <t>DSN 100</t>
  </si>
  <si>
    <t>RASTAVNI PREKIDAČI ZA DIN ŠINU  0-1</t>
  </si>
  <si>
    <t>Katalog</t>
  </si>
  <si>
    <t>DSN PREKIDAČI 0-1 ZA DIN ŠINU</t>
  </si>
  <si>
    <t>DPN OSIGURAČI</t>
  </si>
  <si>
    <t>CENOVNIK 01.09.2024.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</si>
</sst>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-;\-* #,##0.00_-;_-* &quot;-&quot;??_-;_-@_-"/>
    <numFmt numFmtId="165" formatCode="_-* #,##0.00\ _R_S_D_-;\-* #,##0.00\ _R_S_D_-;_-* &quot;-&quot;??\ _R_S_D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&quot;€&quot;\ * #,##0.00_-;\-&quot;€&quot;\ * #,##0.00_-;_-&quot;€&quot;\ * &quot;-&quot;??_-;_-@_-"/>
    <numFmt numFmtId="169" formatCode="#,##0.00\ &quot;€&quot;"/>
    <numFmt numFmtId="170" formatCode="#,##0.00;[Red]#,##0.00"/>
    <numFmt numFmtId="171" formatCode="#,##0.00\ &quot;RSD&quot;;[Red]#,##0.00\ &quot;RSD&quot;"/>
    <numFmt numFmtId="172" formatCode="#,##0.00\ _R_S_D;[Red]#,##0.00\ _R_S_D"/>
    <numFmt numFmtId="173" formatCode="#,##0.00\ _R_S_D"/>
  </numFmts>
  <fonts count="74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 CE"/>
      <charset val="238"/>
    </font>
    <font>
      <sz val="9"/>
      <name val="宋体"/>
      <charset val="134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i/>
      <sz val="10"/>
      <name val="Arial"/>
      <family val="2"/>
      <charset val="238"/>
    </font>
    <font>
      <sz val="11"/>
      <name val="Times New Roman"/>
      <family val="1"/>
      <charset val="238"/>
    </font>
    <font>
      <b/>
      <sz val="10"/>
      <name val="Arial"/>
      <family val="2"/>
    </font>
    <font>
      <b/>
      <sz val="8"/>
      <name val="Arial"/>
      <family val="2"/>
      <charset val="238"/>
    </font>
    <font>
      <sz val="7"/>
      <color indexed="23"/>
      <name val="Arial"/>
      <family val="2"/>
      <charset val="238"/>
    </font>
    <font>
      <sz val="8"/>
      <color indexed="23"/>
      <name val="Arial"/>
      <family val="2"/>
      <charset val="238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i/>
      <sz val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10"/>
      <name val="Times New Roman"/>
      <family val="1"/>
      <charset val="238"/>
    </font>
    <font>
      <b/>
      <i/>
      <sz val="10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4"/>
      <color rgb="FF00B050"/>
      <name val="Arial"/>
      <family val="2"/>
      <charset val="238"/>
    </font>
    <font>
      <sz val="13"/>
      <color rgb="FFFF0000"/>
      <name val="Calibri"/>
      <family val="2"/>
      <charset val="238"/>
      <scheme val="minor"/>
    </font>
    <font>
      <b/>
      <i/>
      <sz val="10"/>
      <color theme="0"/>
      <name val="Arial"/>
      <family val="2"/>
      <charset val="238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b/>
      <u/>
      <sz val="10"/>
      <color theme="10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sz val="11"/>
      <color rgb="FFC00000"/>
      <name val="Arial"/>
      <family val="2"/>
      <charset val="238"/>
    </font>
    <font>
      <sz val="10"/>
      <color theme="5" tint="-0.499984740745262"/>
      <name val="Arial"/>
      <family val="2"/>
      <charset val="238"/>
    </font>
    <font>
      <u/>
      <sz val="10"/>
      <color theme="5" tint="-0.499984740745262"/>
      <name val="Arial"/>
      <family val="2"/>
      <charset val="238"/>
    </font>
    <font>
      <b/>
      <sz val="16"/>
      <color theme="5" tint="-0.499984740745262"/>
      <name val="Arial"/>
      <family val="2"/>
      <charset val="238"/>
    </font>
    <font>
      <u/>
      <sz val="9"/>
      <color theme="1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color theme="4" tint="-0.249977111117893"/>
      <name val="Calibri"/>
      <family val="2"/>
      <charset val="238"/>
      <scheme val="minor"/>
    </font>
    <font>
      <sz val="11"/>
      <color theme="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u/>
      <sz val="10"/>
      <color theme="3"/>
      <name val="Arial"/>
      <family val="2"/>
      <charset val="238"/>
    </font>
    <font>
      <b/>
      <sz val="12"/>
      <color theme="4" tint="-0.499984740745262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3"/>
      <name val="Arial"/>
      <family val="2"/>
    </font>
    <font>
      <sz val="7"/>
      <color rgb="FF6F6F6F"/>
      <name val="Arial"/>
      <family val="2"/>
      <charset val="238"/>
    </font>
    <font>
      <b/>
      <sz val="12"/>
      <color rgb="FF00B05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rgb="FF00B050"/>
      <name val="Arial"/>
      <family val="2"/>
    </font>
    <font>
      <b/>
      <sz val="8"/>
      <color rgb="FF6F6F6F"/>
      <name val="Arial"/>
      <family val="2"/>
      <charset val="238"/>
    </font>
    <font>
      <b/>
      <sz val="7"/>
      <color rgb="FF6F6F6F"/>
      <name val="Arial"/>
      <family val="2"/>
      <charset val="238"/>
    </font>
    <font>
      <b/>
      <sz val="10"/>
      <color rgb="FF00B050"/>
      <name val="Arial"/>
      <family val="2"/>
    </font>
    <font>
      <b/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FF0000"/>
      <name val="Arial"/>
      <family val="2"/>
    </font>
    <font>
      <u/>
      <sz val="10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BFDD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FF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168" fontId="1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/>
    <xf numFmtId="0" fontId="1" fillId="0" borderId="0"/>
    <xf numFmtId="0" fontId="34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4" fillId="0" borderId="0">
      <alignment vertical="center"/>
    </xf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</cellStyleXfs>
  <cellXfs count="1029">
    <xf numFmtId="0" fontId="0" fillId="0" borderId="0" xfId="0"/>
    <xf numFmtId="0" fontId="4" fillId="0" borderId="0" xfId="0" applyFont="1"/>
    <xf numFmtId="0" fontId="6" fillId="0" borderId="0" xfId="0" applyFont="1"/>
    <xf numFmtId="2" fontId="4" fillId="0" borderId="0" xfId="0" applyNumberFormat="1" applyFont="1"/>
    <xf numFmtId="0" fontId="8" fillId="0" borderId="0" xfId="0" applyFont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Border="1"/>
    <xf numFmtId="0" fontId="12" fillId="0" borderId="0" xfId="0" applyFont="1"/>
    <xf numFmtId="2" fontId="12" fillId="0" borderId="0" xfId="0" applyNumberFormat="1" applyFont="1"/>
    <xf numFmtId="0" fontId="12" fillId="2" borderId="0" xfId="0" applyFont="1" applyFill="1"/>
    <xf numFmtId="2" fontId="12" fillId="2" borderId="0" xfId="0" applyNumberFormat="1" applyFont="1" applyFill="1" applyAlignment="1">
      <alignment horizontal="center"/>
    </xf>
    <xf numFmtId="0" fontId="0" fillId="2" borderId="0" xfId="0" applyFill="1"/>
    <xf numFmtId="2" fontId="0" fillId="2" borderId="0" xfId="0" applyNumberFormat="1" applyFill="1" applyAlignment="1">
      <alignment horizontal="center"/>
    </xf>
    <xf numFmtId="2" fontId="0" fillId="0" borderId="0" xfId="0" applyNumberFormat="1"/>
    <xf numFmtId="0" fontId="1" fillId="2" borderId="1" xfId="0" applyFont="1" applyFill="1" applyBorder="1" applyAlignment="1">
      <alignment horizontal="left" vertical="center"/>
    </xf>
    <xf numFmtId="0" fontId="1" fillId="2" borderId="0" xfId="0" applyFont="1" applyFill="1"/>
    <xf numFmtId="0" fontId="1" fillId="2" borderId="1" xfId="0" applyFont="1" applyFill="1" applyBorder="1"/>
    <xf numFmtId="2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1" fillId="0" borderId="0" xfId="0" applyFont="1"/>
    <xf numFmtId="0" fontId="1" fillId="0" borderId="0" xfId="0" applyFont="1" applyAlignment="1">
      <alignment horizontal="center"/>
    </xf>
    <xf numFmtId="49" fontId="12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 applyProtection="1">
      <alignment vertical="center"/>
      <protection locked="0"/>
    </xf>
    <xf numFmtId="49" fontId="12" fillId="0" borderId="0" xfId="0" applyNumberFormat="1" applyFont="1" applyFill="1" applyBorder="1" applyAlignment="1">
      <alignment horizontal="left"/>
    </xf>
    <xf numFmtId="2" fontId="0" fillId="0" borderId="0" xfId="0" applyNumberFormat="1" applyAlignment="1">
      <alignment horizontal="center"/>
    </xf>
    <xf numFmtId="0" fontId="1" fillId="0" borderId="1" xfId="0" applyFont="1" applyBorder="1" applyAlignment="1">
      <alignment vertical="center"/>
    </xf>
    <xf numFmtId="0" fontId="0" fillId="0" borderId="0" xfId="0" applyBorder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ont="1"/>
    <xf numFmtId="2" fontId="0" fillId="0" borderId="0" xfId="0" applyNumberFormat="1" applyFont="1" applyAlignment="1">
      <alignment horizontal="center"/>
    </xf>
    <xf numFmtId="2" fontId="1" fillId="2" borderId="0" xfId="0" applyNumberFormat="1" applyFont="1" applyFill="1" applyAlignment="1">
      <alignment horizontal="center"/>
    </xf>
    <xf numFmtId="2" fontId="1" fillId="2" borderId="0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2" fontId="1" fillId="2" borderId="5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0" fontId="1" fillId="0" borderId="0" xfId="0" applyFont="1" applyBorder="1"/>
    <xf numFmtId="0" fontId="36" fillId="0" borderId="0" xfId="3" applyFont="1" applyFill="1" applyBorder="1"/>
    <xf numFmtId="0" fontId="36" fillId="0" borderId="0" xfId="3" applyFont="1" applyFill="1" applyBorder="1" applyAlignment="1">
      <alignment horizontal="center"/>
    </xf>
    <xf numFmtId="2" fontId="36" fillId="0" borderId="0" xfId="3" applyNumberFormat="1" applyFont="1" applyFill="1" applyBorder="1" applyAlignment="1">
      <alignment horizontal="center"/>
    </xf>
    <xf numFmtId="0" fontId="1" fillId="0" borderId="0" xfId="4"/>
    <xf numFmtId="0" fontId="1" fillId="0" borderId="0" xfId="8"/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8" fillId="0" borderId="0" xfId="0" applyFont="1" applyFill="1"/>
    <xf numFmtId="2" fontId="8" fillId="0" borderId="0" xfId="0" applyNumberFormat="1" applyFont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2" fontId="1" fillId="2" borderId="10" xfId="0" applyNumberFormat="1" applyFont="1" applyFill="1" applyBorder="1" applyAlignment="1">
      <alignment horizontal="center"/>
    </xf>
    <xf numFmtId="0" fontId="1" fillId="2" borderId="10" xfId="0" applyFont="1" applyFill="1" applyBorder="1"/>
    <xf numFmtId="0" fontId="1" fillId="2" borderId="11" xfId="0" applyFont="1" applyFill="1" applyBorder="1"/>
    <xf numFmtId="0" fontId="1" fillId="4" borderId="8" xfId="0" applyFont="1" applyFill="1" applyBorder="1"/>
    <xf numFmtId="0" fontId="1" fillId="4" borderId="0" xfId="0" applyFont="1" applyFill="1" applyBorder="1"/>
    <xf numFmtId="2" fontId="1" fillId="4" borderId="0" xfId="0" applyNumberFormat="1" applyFont="1" applyFill="1" applyBorder="1" applyAlignment="1">
      <alignment horizontal="center"/>
    </xf>
    <xf numFmtId="0" fontId="1" fillId="4" borderId="7" xfId="0" applyFont="1" applyFill="1" applyBorder="1"/>
    <xf numFmtId="2" fontId="1" fillId="2" borderId="10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0" borderId="0" xfId="0" applyFont="1" applyBorder="1" applyAlignment="1">
      <alignment horizontal="center"/>
    </xf>
    <xf numFmtId="49" fontId="0" fillId="0" borderId="0" xfId="0" applyNumberFormat="1" applyBorder="1"/>
    <xf numFmtId="4" fontId="13" fillId="2" borderId="0" xfId="0" applyNumberFormat="1" applyFont="1" applyFill="1" applyBorder="1" applyAlignment="1">
      <alignment horizontal="center"/>
    </xf>
    <xf numFmtId="0" fontId="1" fillId="2" borderId="1" xfId="0" applyFont="1" applyFill="1" applyBorder="1" applyAlignment="1"/>
    <xf numFmtId="0" fontId="37" fillId="2" borderId="8" xfId="0" applyFont="1" applyFill="1" applyBorder="1" applyAlignment="1">
      <alignment horizontal="center" vertical="center" textRotation="90"/>
    </xf>
    <xf numFmtId="0" fontId="18" fillId="2" borderId="0" xfId="8" applyFont="1" applyFill="1"/>
    <xf numFmtId="0" fontId="18" fillId="0" borderId="0" xfId="8" applyFont="1" applyFill="1"/>
    <xf numFmtId="0" fontId="32" fillId="0" borderId="0" xfId="7"/>
    <xf numFmtId="0" fontId="32" fillId="0" borderId="0" xfId="7" applyAlignment="1">
      <alignment horizontal="left"/>
    </xf>
    <xf numFmtId="0" fontId="32" fillId="0" borderId="0" xfId="7" applyAlignment="1">
      <alignment horizontal="center"/>
    </xf>
    <xf numFmtId="0" fontId="32" fillId="0" borderId="0" xfId="7" applyFill="1" applyAlignment="1">
      <alignment horizontal="center"/>
    </xf>
    <xf numFmtId="1" fontId="32" fillId="0" borderId="0" xfId="7" applyNumberFormat="1" applyAlignment="1">
      <alignment horizontal="center"/>
    </xf>
    <xf numFmtId="14" fontId="32" fillId="0" borderId="0" xfId="7" applyNumberFormat="1"/>
    <xf numFmtId="0" fontId="35" fillId="0" borderId="0" xfId="7" applyFont="1"/>
    <xf numFmtId="0" fontId="38" fillId="0" borderId="0" xfId="7" applyFont="1"/>
    <xf numFmtId="0" fontId="38" fillId="0" borderId="0" xfId="7" applyFont="1" applyAlignment="1">
      <alignment horizontal="left"/>
    </xf>
    <xf numFmtId="0" fontId="38" fillId="0" borderId="0" xfId="7" applyFont="1" applyFill="1" applyAlignment="1">
      <alignment horizontal="center"/>
    </xf>
    <xf numFmtId="1" fontId="38" fillId="0" borderId="0" xfId="7" applyNumberFormat="1" applyFont="1" applyAlignment="1">
      <alignment horizontal="center"/>
    </xf>
    <xf numFmtId="2" fontId="1" fillId="2" borderId="0" xfId="0" applyNumberFormat="1" applyFont="1" applyFill="1" applyBorder="1"/>
    <xf numFmtId="2" fontId="1" fillId="2" borderId="10" xfId="0" applyNumberFormat="1" applyFont="1" applyFill="1" applyBorder="1"/>
    <xf numFmtId="2" fontId="1" fillId="2" borderId="0" xfId="8" applyNumberFormat="1" applyFill="1"/>
    <xf numFmtId="0" fontId="12" fillId="0" borderId="0" xfId="3" applyFont="1"/>
    <xf numFmtId="0" fontId="12" fillId="2" borderId="0" xfId="3" applyFont="1" applyFill="1" applyBorder="1"/>
    <xf numFmtId="0" fontId="32" fillId="0" borderId="0" xfId="3"/>
    <xf numFmtId="0" fontId="32" fillId="2" borderId="0" xfId="3" applyFill="1"/>
    <xf numFmtId="167" fontId="0" fillId="0" borderId="0" xfId="12" applyFont="1"/>
    <xf numFmtId="169" fontId="12" fillId="0" borderId="0" xfId="3" applyNumberFormat="1" applyFont="1"/>
    <xf numFmtId="9" fontId="12" fillId="0" borderId="0" xfId="10" applyFont="1"/>
    <xf numFmtId="9" fontId="36" fillId="0" borderId="0" xfId="3" applyNumberFormat="1" applyFont="1" applyFill="1" applyBorder="1"/>
    <xf numFmtId="170" fontId="12" fillId="0" borderId="0" xfId="0" applyNumberFormat="1" applyFont="1"/>
    <xf numFmtId="49" fontId="1" fillId="2" borderId="1" xfId="0" applyNumberFormat="1" applyFont="1" applyFill="1" applyBorder="1" applyAlignment="1">
      <alignment horizontal="left"/>
    </xf>
    <xf numFmtId="0" fontId="39" fillId="2" borderId="0" xfId="3" applyFont="1" applyFill="1" applyBorder="1" applyAlignment="1"/>
    <xf numFmtId="0" fontId="16" fillId="0" borderId="0" xfId="0" applyFont="1" applyFill="1" applyBorder="1" applyAlignment="1"/>
    <xf numFmtId="2" fontId="12" fillId="0" borderId="0" xfId="0" applyNumberFormat="1" applyFont="1" applyBorder="1" applyAlignment="1"/>
    <xf numFmtId="0" fontId="16" fillId="2" borderId="0" xfId="0" applyFont="1" applyFill="1" applyBorder="1" applyAlignment="1"/>
    <xf numFmtId="0" fontId="16" fillId="2" borderId="0" xfId="0" applyFont="1" applyFill="1" applyBorder="1" applyAlignment="1">
      <alignment vertical="center"/>
    </xf>
    <xf numFmtId="172" fontId="0" fillId="0" borderId="0" xfId="0" applyNumberFormat="1" applyAlignment="1">
      <alignment horizontal="right"/>
    </xf>
    <xf numFmtId="169" fontId="1" fillId="0" borderId="12" xfId="3" applyNumberFormat="1" applyFont="1" applyFill="1" applyBorder="1" applyAlignment="1">
      <alignment horizontal="center"/>
    </xf>
    <xf numFmtId="0" fontId="40" fillId="2" borderId="12" xfId="3" applyFont="1" applyFill="1" applyBorder="1" applyAlignment="1"/>
    <xf numFmtId="0" fontId="10" fillId="2" borderId="13" xfId="3" applyFont="1" applyFill="1" applyBorder="1" applyAlignment="1">
      <alignment horizontal="center"/>
    </xf>
    <xf numFmtId="171" fontId="0" fillId="0" borderId="0" xfId="0" applyNumberFormat="1"/>
    <xf numFmtId="173" fontId="0" fillId="0" borderId="0" xfId="0" applyNumberFormat="1"/>
    <xf numFmtId="0" fontId="3" fillId="2" borderId="0" xfId="3" applyFont="1" applyFill="1" applyBorder="1" applyAlignment="1"/>
    <xf numFmtId="0" fontId="36" fillId="0" borderId="0" xfId="3" applyFont="1" applyFill="1" applyBorder="1" applyAlignment="1">
      <alignment horizontal="center"/>
    </xf>
    <xf numFmtId="0" fontId="12" fillId="0" borderId="0" xfId="0" applyFont="1" applyAlignment="1">
      <alignment horizontal="left" vertical="center"/>
    </xf>
    <xf numFmtId="0" fontId="12" fillId="0" borderId="14" xfId="0" applyFont="1" applyBorder="1" applyAlignment="1">
      <alignment horizontal="left" vertical="center"/>
    </xf>
    <xf numFmtId="0" fontId="19" fillId="0" borderId="1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4" fontId="12" fillId="0" borderId="1" xfId="0" applyNumberFormat="1" applyFont="1" applyFill="1" applyBorder="1" applyAlignment="1">
      <alignment horizontal="center" vertical="center"/>
    </xf>
    <xf numFmtId="0" fontId="41" fillId="0" borderId="15" xfId="0" applyFont="1" applyBorder="1" applyAlignment="1">
      <alignment horizontal="left" vertical="center"/>
    </xf>
    <xf numFmtId="0" fontId="19" fillId="0" borderId="15" xfId="0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center" vertical="center"/>
    </xf>
    <xf numFmtId="0" fontId="19" fillId="5" borderId="15" xfId="0" applyFont="1" applyFill="1" applyBorder="1" applyAlignment="1">
      <alignment horizontal="left" vertical="center"/>
    </xf>
    <xf numFmtId="0" fontId="12" fillId="5" borderId="14" xfId="0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4" fontId="12" fillId="0" borderId="0" xfId="0" applyNumberFormat="1" applyFont="1" applyFill="1" applyBorder="1" applyAlignment="1">
      <alignment horizontal="center" vertical="center"/>
    </xf>
    <xf numFmtId="0" fontId="0" fillId="3" borderId="16" xfId="0" applyFill="1" applyBorder="1"/>
    <xf numFmtId="0" fontId="0" fillId="3" borderId="17" xfId="0" applyFill="1" applyBorder="1"/>
    <xf numFmtId="0" fontId="33" fillId="0" borderId="0" xfId="2"/>
    <xf numFmtId="173" fontId="33" fillId="0" borderId="0" xfId="2" applyNumberFormat="1"/>
    <xf numFmtId="0" fontId="42" fillId="0" borderId="0" xfId="2" applyFont="1"/>
    <xf numFmtId="0" fontId="42" fillId="0" borderId="0" xfId="2" applyFont="1" applyAlignment="1">
      <alignment horizontal="center"/>
    </xf>
    <xf numFmtId="0" fontId="15" fillId="3" borderId="18" xfId="0" applyFont="1" applyFill="1" applyBorder="1" applyAlignment="1"/>
    <xf numFmtId="0" fontId="15" fillId="3" borderId="16" xfId="0" applyFont="1" applyFill="1" applyBorder="1" applyAlignment="1"/>
    <xf numFmtId="0" fontId="15" fillId="3" borderId="17" xfId="0" applyFont="1" applyFill="1" applyBorder="1" applyAlignment="1"/>
    <xf numFmtId="2" fontId="1" fillId="2" borderId="8" xfId="0" applyNumberFormat="1" applyFont="1" applyFill="1" applyBorder="1" applyAlignment="1">
      <alignment horizontal="center"/>
    </xf>
    <xf numFmtId="2" fontId="1" fillId="2" borderId="9" xfId="0" applyNumberFormat="1" applyFont="1" applyFill="1" applyBorder="1" applyAlignment="1">
      <alignment horizontal="center"/>
    </xf>
    <xf numFmtId="0" fontId="1" fillId="2" borderId="16" xfId="0" applyFont="1" applyFill="1" applyBorder="1"/>
    <xf numFmtId="0" fontId="1" fillId="2" borderId="17" xfId="0" applyFont="1" applyFill="1" applyBorder="1"/>
    <xf numFmtId="0" fontId="10" fillId="2" borderId="8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left" vertical="center"/>
    </xf>
    <xf numFmtId="2" fontId="1" fillId="0" borderId="16" xfId="0" applyNumberFormat="1" applyFont="1" applyFill="1" applyBorder="1" applyAlignment="1">
      <alignment horizontal="center"/>
    </xf>
    <xf numFmtId="0" fontId="1" fillId="0" borderId="16" xfId="0" applyFont="1" applyFill="1" applyBorder="1"/>
    <xf numFmtId="0" fontId="1" fillId="0" borderId="17" xfId="0" applyFont="1" applyFill="1" applyBorder="1"/>
    <xf numFmtId="0" fontId="1" fillId="0" borderId="20" xfId="0" applyFont="1" applyFill="1" applyBorder="1" applyAlignment="1">
      <alignment horizontal="left" vertical="center"/>
    </xf>
    <xf numFmtId="0" fontId="1" fillId="2" borderId="20" xfId="0" applyFont="1" applyFill="1" applyBorder="1" applyAlignment="1">
      <alignment horizontal="left" vertical="center"/>
    </xf>
    <xf numFmtId="0" fontId="1" fillId="0" borderId="21" xfId="0" applyFont="1" applyFill="1" applyBorder="1" applyAlignment="1">
      <alignment horizontal="left" vertical="center"/>
    </xf>
    <xf numFmtId="2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/>
    <xf numFmtId="0" fontId="1" fillId="0" borderId="11" xfId="0" applyFont="1" applyFill="1" applyBorder="1"/>
    <xf numFmtId="2" fontId="1" fillId="2" borderId="16" xfId="0" applyNumberFormat="1" applyFont="1" applyFill="1" applyBorder="1" applyAlignment="1">
      <alignment horizontal="center" vertical="center" wrapText="1"/>
    </xf>
    <xf numFmtId="0" fontId="33" fillId="0" borderId="0" xfId="2" applyBorder="1"/>
    <xf numFmtId="0" fontId="0" fillId="6" borderId="0" xfId="0" applyFill="1" applyAlignment="1">
      <alignment horizontal="center"/>
    </xf>
    <xf numFmtId="0" fontId="33" fillId="6" borderId="0" xfId="2" applyFill="1" applyAlignment="1">
      <alignment horizontal="center"/>
    </xf>
    <xf numFmtId="0" fontId="42" fillId="0" borderId="0" xfId="2" applyFont="1" applyFill="1" applyBorder="1"/>
    <xf numFmtId="2" fontId="33" fillId="0" borderId="0" xfId="2" applyNumberFormat="1"/>
    <xf numFmtId="0" fontId="33" fillId="0" borderId="0" xfId="2" applyAlignment="1">
      <alignment horizontal="center"/>
    </xf>
    <xf numFmtId="0" fontId="43" fillId="0" borderId="0" xfId="2" applyFont="1"/>
    <xf numFmtId="0" fontId="37" fillId="7" borderId="18" xfId="0" applyFont="1" applyFill="1" applyBorder="1" applyAlignment="1">
      <alignment vertical="center" textRotation="90"/>
    </xf>
    <xf numFmtId="0" fontId="1" fillId="7" borderId="16" xfId="0" applyFont="1" applyFill="1" applyBorder="1"/>
    <xf numFmtId="2" fontId="1" fillId="7" borderId="16" xfId="0" applyNumberFormat="1" applyFont="1" applyFill="1" applyBorder="1" applyAlignment="1">
      <alignment horizontal="center"/>
    </xf>
    <xf numFmtId="2" fontId="1" fillId="7" borderId="16" xfId="0" applyNumberFormat="1" applyFont="1" applyFill="1" applyBorder="1" applyAlignment="1">
      <alignment horizontal="center" vertical="center" wrapText="1"/>
    </xf>
    <xf numFmtId="0" fontId="1" fillId="7" borderId="17" xfId="0" applyFont="1" applyFill="1" applyBorder="1"/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/>
    <xf numFmtId="0" fontId="1" fillId="2" borderId="24" xfId="0" applyFont="1" applyFill="1" applyBorder="1"/>
    <xf numFmtId="0" fontId="1" fillId="0" borderId="2" xfId="0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6" xfId="0" applyFont="1" applyBorder="1"/>
    <xf numFmtId="0" fontId="44" fillId="2" borderId="16" xfId="0" applyFont="1" applyFill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45" fillId="0" borderId="9" xfId="0" applyFont="1" applyBorder="1" applyAlignment="1">
      <alignment horizontal="center"/>
    </xf>
    <xf numFmtId="0" fontId="46" fillId="0" borderId="10" xfId="2" applyFont="1" applyBorder="1" applyAlignment="1"/>
    <xf numFmtId="0" fontId="46" fillId="0" borderId="11" xfId="2" applyFont="1" applyBorder="1" applyAlignment="1"/>
    <xf numFmtId="0" fontId="45" fillId="0" borderId="0" xfId="0" applyFont="1" applyBorder="1" applyAlignment="1"/>
    <xf numFmtId="0" fontId="47" fillId="0" borderId="0" xfId="0" applyFont="1" applyBorder="1" applyAlignment="1"/>
    <xf numFmtId="0" fontId="45" fillId="0" borderId="7" xfId="0" applyFont="1" applyBorder="1" applyAlignment="1"/>
    <xf numFmtId="2" fontId="12" fillId="0" borderId="4" xfId="0" applyNumberFormat="1" applyFont="1" applyBorder="1" applyAlignment="1"/>
    <xf numFmtId="2" fontId="12" fillId="0" borderId="3" xfId="0" applyNumberFormat="1" applyFont="1" applyBorder="1" applyAlignment="1"/>
    <xf numFmtId="0" fontId="12" fillId="2" borderId="0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4" fontId="0" fillId="0" borderId="8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4" fontId="0" fillId="0" borderId="9" xfId="0" applyNumberForma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0" fontId="37" fillId="2" borderId="9" xfId="0" applyFont="1" applyFill="1" applyBorder="1" applyAlignment="1">
      <alignment horizontal="center" vertical="center" textRotation="90"/>
    </xf>
    <xf numFmtId="170" fontId="48" fillId="2" borderId="0" xfId="2" applyNumberFormat="1" applyFont="1" applyFill="1" applyAlignment="1">
      <alignment horizontal="center"/>
    </xf>
    <xf numFmtId="170" fontId="49" fillId="2" borderId="0" xfId="3" applyNumberFormat="1" applyFont="1" applyFill="1" applyAlignment="1">
      <alignment horizontal="center"/>
    </xf>
    <xf numFmtId="170" fontId="0" fillId="0" borderId="0" xfId="0" applyNumberFormat="1" applyAlignment="1">
      <alignment horizontal="center"/>
    </xf>
    <xf numFmtId="49" fontId="50" fillId="0" borderId="0" xfId="0" applyNumberFormat="1" applyFont="1" applyAlignment="1">
      <alignment vertical="center"/>
    </xf>
    <xf numFmtId="0" fontId="51" fillId="6" borderId="1" xfId="0" applyFont="1" applyFill="1" applyBorder="1" applyAlignment="1">
      <alignment vertical="center" wrapText="1"/>
    </xf>
    <xf numFmtId="49" fontId="50" fillId="0" borderId="1" xfId="0" applyNumberFormat="1" applyFont="1" applyBorder="1" applyAlignment="1">
      <alignment vertical="center"/>
    </xf>
    <xf numFmtId="49" fontId="52" fillId="0" borderId="1" xfId="0" applyNumberFormat="1" applyFont="1" applyBorder="1" applyAlignment="1">
      <alignment vertical="center"/>
    </xf>
    <xf numFmtId="0" fontId="1" fillId="2" borderId="1" xfId="0" applyFont="1" applyFill="1" applyBorder="1" applyAlignment="1">
      <alignment horizontal="left"/>
    </xf>
    <xf numFmtId="2" fontId="1" fillId="0" borderId="0" xfId="0" applyNumberFormat="1" applyFont="1" applyBorder="1"/>
    <xf numFmtId="2" fontId="1" fillId="0" borderId="5" xfId="0" applyNumberFormat="1" applyFont="1" applyBorder="1"/>
    <xf numFmtId="0" fontId="1" fillId="0" borderId="1" xfId="0" applyNumberFormat="1" applyFont="1" applyFill="1" applyBorder="1" applyAlignment="1" applyProtection="1">
      <alignment vertical="center" wrapText="1"/>
      <protection locked="0"/>
    </xf>
    <xf numFmtId="0" fontId="12" fillId="6" borderId="0" xfId="0" applyFont="1" applyFill="1" applyAlignment="1">
      <alignment horizontal="center"/>
    </xf>
    <xf numFmtId="0" fontId="12" fillId="0" borderId="25" xfId="0" applyFont="1" applyBorder="1"/>
    <xf numFmtId="2" fontId="1" fillId="2" borderId="11" xfId="0" applyNumberFormat="1" applyFont="1" applyFill="1" applyBorder="1" applyAlignment="1">
      <alignment horizontal="center"/>
    </xf>
    <xf numFmtId="0" fontId="1" fillId="2" borderId="26" xfId="0" applyFont="1" applyFill="1" applyBorder="1" applyAlignment="1">
      <alignment horizontal="left" vertical="center"/>
    </xf>
    <xf numFmtId="0" fontId="53" fillId="2" borderId="27" xfId="0" applyFont="1" applyFill="1" applyBorder="1" applyAlignment="1"/>
    <xf numFmtId="0" fontId="44" fillId="2" borderId="23" xfId="0" applyFont="1" applyFill="1" applyBorder="1" applyAlignment="1"/>
    <xf numFmtId="0" fontId="1" fillId="2" borderId="14" xfId="0" applyFont="1" applyFill="1" applyBorder="1" applyAlignment="1">
      <alignment horizontal="left" vertical="center"/>
    </xf>
    <xf numFmtId="0" fontId="54" fillId="0" borderId="28" xfId="0" applyFont="1" applyFill="1" applyBorder="1" applyAlignment="1">
      <alignment horizontal="left" vertical="center"/>
    </xf>
    <xf numFmtId="0" fontId="54" fillId="0" borderId="29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49" fontId="12" fillId="0" borderId="1" xfId="0" applyNumberFormat="1" applyFont="1" applyFill="1" applyBorder="1" applyAlignment="1">
      <alignment horizontal="left" vertical="center"/>
    </xf>
    <xf numFmtId="0" fontId="1" fillId="2" borderId="22" xfId="0" applyFont="1" applyFill="1" applyBorder="1" applyAlignment="1">
      <alignment vertical="center"/>
    </xf>
    <xf numFmtId="0" fontId="42" fillId="2" borderId="0" xfId="2" applyFont="1" applyFill="1" applyAlignment="1">
      <alignment vertical="center"/>
    </xf>
    <xf numFmtId="0" fontId="1" fillId="2" borderId="14" xfId="0" applyFont="1" applyFill="1" applyBorder="1" applyAlignment="1">
      <alignment vertical="center"/>
    </xf>
    <xf numFmtId="49" fontId="12" fillId="0" borderId="30" xfId="0" applyNumberFormat="1" applyFont="1" applyFill="1" applyBorder="1" applyAlignment="1">
      <alignment horizontal="left" vertical="center"/>
    </xf>
    <xf numFmtId="49" fontId="12" fillId="0" borderId="31" xfId="0" applyNumberFormat="1" applyFont="1" applyFill="1" applyBorder="1" applyAlignment="1">
      <alignment horizontal="left" vertical="center"/>
    </xf>
    <xf numFmtId="49" fontId="12" fillId="0" borderId="32" xfId="0" applyNumberFormat="1" applyFont="1" applyFill="1" applyBorder="1" applyAlignment="1">
      <alignment horizontal="left" vertical="center"/>
    </xf>
    <xf numFmtId="49" fontId="12" fillId="0" borderId="14" xfId="0" applyNumberFormat="1" applyFont="1" applyFill="1" applyBorder="1" applyAlignment="1">
      <alignment horizontal="left" vertical="center"/>
    </xf>
    <xf numFmtId="49" fontId="55" fillId="0" borderId="10" xfId="0" applyNumberFormat="1" applyFont="1" applyFill="1" applyBorder="1" applyAlignment="1">
      <alignment horizontal="left" vertical="center"/>
    </xf>
    <xf numFmtId="0" fontId="1" fillId="2" borderId="20" xfId="0" applyFont="1" applyFill="1" applyBorder="1" applyAlignment="1">
      <alignment horizontal="left"/>
    </xf>
    <xf numFmtId="0" fontId="1" fillId="2" borderId="26" xfId="0" applyFont="1" applyFill="1" applyBorder="1" applyAlignment="1">
      <alignment horizontal="left"/>
    </xf>
    <xf numFmtId="0" fontId="1" fillId="2" borderId="19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left"/>
    </xf>
    <xf numFmtId="0" fontId="1" fillId="0" borderId="26" xfId="0" applyFont="1" applyFill="1" applyBorder="1" applyAlignment="1">
      <alignment horizontal="left"/>
    </xf>
    <xf numFmtId="49" fontId="0" fillId="0" borderId="21" xfId="0" applyNumberFormat="1" applyBorder="1" applyAlignment="1">
      <alignment vertical="center"/>
    </xf>
    <xf numFmtId="49" fontId="0" fillId="0" borderId="20" xfId="0" applyNumberForma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0" fontId="1" fillId="2" borderId="20" xfId="0" applyFont="1" applyFill="1" applyBorder="1" applyAlignment="1">
      <alignment vertical="center"/>
    </xf>
    <xf numFmtId="0" fontId="1" fillId="0" borderId="20" xfId="0" applyFont="1" applyFill="1" applyBorder="1" applyAlignment="1">
      <alignment vertical="center"/>
    </xf>
    <xf numFmtId="0" fontId="1" fillId="2" borderId="26" xfId="0" applyFont="1" applyFill="1" applyBorder="1" applyAlignment="1">
      <alignment vertical="center"/>
    </xf>
    <xf numFmtId="0" fontId="1" fillId="2" borderId="14" xfId="0" applyFont="1" applyFill="1" applyBorder="1" applyAlignment="1">
      <alignment horizontal="left"/>
    </xf>
    <xf numFmtId="0" fontId="1" fillId="2" borderId="22" xfId="0" applyFont="1" applyFill="1" applyBorder="1" applyAlignment="1"/>
    <xf numFmtId="0" fontId="42" fillId="8" borderId="0" xfId="2" applyFont="1" applyFill="1" applyAlignment="1">
      <alignment vertical="center"/>
    </xf>
    <xf numFmtId="0" fontId="42" fillId="8" borderId="0" xfId="2" applyFont="1" applyFill="1" applyAlignment="1">
      <alignment horizontal="center" vertical="center"/>
    </xf>
    <xf numFmtId="0" fontId="56" fillId="0" borderId="0" xfId="2" applyFont="1" applyAlignment="1">
      <alignment vertical="center"/>
    </xf>
    <xf numFmtId="0" fontId="19" fillId="0" borderId="33" xfId="0" applyFont="1" applyBorder="1" applyAlignment="1">
      <alignment horizontal="center" wrapText="1"/>
    </xf>
    <xf numFmtId="0" fontId="12" fillId="0" borderId="0" xfId="0" applyFont="1" applyAlignment="1">
      <alignment horizontal="left"/>
    </xf>
    <xf numFmtId="0" fontId="12" fillId="0" borderId="0" xfId="0" applyFont="1" applyFill="1" applyAlignment="1">
      <alignment horizontal="left"/>
    </xf>
    <xf numFmtId="0" fontId="57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0" fillId="3" borderId="16" xfId="0" applyFill="1" applyBorder="1" applyAlignment="1">
      <alignment vertical="center"/>
    </xf>
    <xf numFmtId="4" fontId="0" fillId="0" borderId="34" xfId="0" applyNumberFormat="1" applyBorder="1" applyAlignment="1">
      <alignment horizontal="right" vertical="center"/>
    </xf>
    <xf numFmtId="4" fontId="0" fillId="0" borderId="35" xfId="0" applyNumberFormat="1" applyBorder="1" applyAlignment="1">
      <alignment horizontal="right" vertical="center"/>
    </xf>
    <xf numFmtId="0" fontId="19" fillId="3" borderId="18" xfId="0" applyFont="1" applyFill="1" applyBorder="1" applyAlignment="1">
      <alignment vertical="center"/>
    </xf>
    <xf numFmtId="0" fontId="19" fillId="0" borderId="15" xfId="0" applyFont="1" applyBorder="1" applyAlignment="1">
      <alignment horizontal="center" vertical="center"/>
    </xf>
    <xf numFmtId="0" fontId="23" fillId="2" borderId="1" xfId="3" applyFont="1" applyFill="1" applyBorder="1" applyAlignment="1">
      <alignment vertical="center"/>
    </xf>
    <xf numFmtId="170" fontId="23" fillId="2" borderId="29" xfId="3" applyNumberFormat="1" applyFont="1" applyFill="1" applyBorder="1" applyAlignment="1">
      <alignment horizontal="right" vertical="center"/>
    </xf>
    <xf numFmtId="0" fontId="23" fillId="2" borderId="14" xfId="3" applyFont="1" applyFill="1" applyBorder="1" applyAlignment="1">
      <alignment vertical="center"/>
    </xf>
    <xf numFmtId="0" fontId="26" fillId="3" borderId="15" xfId="3" applyFont="1" applyFill="1" applyBorder="1" applyAlignment="1">
      <alignment vertical="center"/>
    </xf>
    <xf numFmtId="170" fontId="23" fillId="2" borderId="28" xfId="3" applyNumberFormat="1" applyFont="1" applyFill="1" applyBorder="1" applyAlignment="1">
      <alignment horizontal="right" vertical="center"/>
    </xf>
    <xf numFmtId="173" fontId="25" fillId="3" borderId="15" xfId="3" applyNumberFormat="1" applyFont="1" applyFill="1" applyBorder="1" applyAlignment="1">
      <alignment vertical="center"/>
    </xf>
    <xf numFmtId="169" fontId="58" fillId="2" borderId="36" xfId="3" applyNumberFormat="1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/>
    </xf>
    <xf numFmtId="2" fontId="10" fillId="3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right" vertical="center"/>
    </xf>
    <xf numFmtId="2" fontId="2" fillId="0" borderId="1" xfId="0" applyNumberFormat="1" applyFont="1" applyFill="1" applyBorder="1" applyAlignment="1">
      <alignment horizontal="right" vertical="center"/>
    </xf>
    <xf numFmtId="4" fontId="1" fillId="0" borderId="1" xfId="0" applyNumberFormat="1" applyFont="1" applyFill="1" applyBorder="1" applyAlignment="1">
      <alignment horizontal="right" vertical="center"/>
    </xf>
    <xf numFmtId="4" fontId="2" fillId="0" borderId="1" xfId="0" applyNumberFormat="1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center"/>
    </xf>
    <xf numFmtId="0" fontId="16" fillId="2" borderId="4" xfId="0" applyFont="1" applyFill="1" applyBorder="1" applyAlignment="1"/>
    <xf numFmtId="0" fontId="10" fillId="3" borderId="14" xfId="0" applyFont="1" applyFill="1" applyBorder="1" applyAlignment="1">
      <alignment horizontal="center" vertical="center"/>
    </xf>
    <xf numFmtId="0" fontId="16" fillId="6" borderId="37" xfId="0" applyFont="1" applyFill="1" applyBorder="1" applyAlignment="1">
      <alignment vertical="center"/>
    </xf>
    <xf numFmtId="0" fontId="16" fillId="6" borderId="37" xfId="0" applyFont="1" applyFill="1" applyBorder="1" applyAlignment="1"/>
    <xf numFmtId="0" fontId="16" fillId="6" borderId="38" xfId="0" applyFont="1" applyFill="1" applyBorder="1" applyAlignment="1"/>
    <xf numFmtId="2" fontId="10" fillId="3" borderId="14" xfId="0" applyNumberFormat="1" applyFont="1" applyFill="1" applyBorder="1" applyAlignment="1">
      <alignment horizontal="center" vertical="center"/>
    </xf>
    <xf numFmtId="4" fontId="1" fillId="0" borderId="29" xfId="0" applyNumberFormat="1" applyFont="1" applyFill="1" applyBorder="1" applyAlignment="1">
      <alignment horizontal="right" vertical="center"/>
    </xf>
    <xf numFmtId="4" fontId="10" fillId="3" borderId="28" xfId="0" applyNumberFormat="1" applyFont="1" applyFill="1" applyBorder="1" applyAlignment="1">
      <alignment horizontal="center" vertical="center"/>
    </xf>
    <xf numFmtId="0" fontId="16" fillId="6" borderId="38" xfId="0" applyFont="1" applyFill="1" applyBorder="1" applyAlignment="1">
      <alignment vertical="center"/>
    </xf>
    <xf numFmtId="4" fontId="1" fillId="0" borderId="25" xfId="0" applyNumberFormat="1" applyFont="1" applyFill="1" applyBorder="1" applyAlignment="1">
      <alignment horizontal="right" vertical="center"/>
    </xf>
    <xf numFmtId="0" fontId="10" fillId="6" borderId="33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4" fontId="10" fillId="6" borderId="37" xfId="0" applyNumberFormat="1" applyFont="1" applyFill="1" applyBorder="1" applyAlignment="1"/>
    <xf numFmtId="0" fontId="12" fillId="2" borderId="1" xfId="0" applyFont="1" applyFill="1" applyBorder="1" applyAlignment="1">
      <alignment vertical="center"/>
    </xf>
    <xf numFmtId="4" fontId="12" fillId="2" borderId="29" xfId="0" applyNumberFormat="1" applyFont="1" applyFill="1" applyBorder="1" applyAlignment="1">
      <alignment horizontal="right" vertical="center"/>
    </xf>
    <xf numFmtId="2" fontId="10" fillId="3" borderId="29" xfId="0" applyNumberFormat="1" applyFont="1" applyFill="1" applyBorder="1" applyAlignment="1">
      <alignment horizontal="center" vertical="center"/>
    </xf>
    <xf numFmtId="4" fontId="1" fillId="2" borderId="29" xfId="0" applyNumberFormat="1" applyFont="1" applyFill="1" applyBorder="1" applyAlignment="1">
      <alignment horizontal="right" vertical="center"/>
    </xf>
    <xf numFmtId="2" fontId="59" fillId="0" borderId="1" xfId="0" applyNumberFormat="1" applyFont="1" applyFill="1" applyBorder="1" applyAlignment="1"/>
    <xf numFmtId="170" fontId="12" fillId="0" borderId="1" xfId="0" applyNumberFormat="1" applyFont="1" applyBorder="1" applyAlignment="1"/>
    <xf numFmtId="0" fontId="60" fillId="3" borderId="1" xfId="0" applyFont="1" applyFill="1" applyBorder="1" applyAlignment="1">
      <alignment horizontal="left" vertical="center"/>
    </xf>
    <xf numFmtId="170" fontId="19" fillId="3" borderId="1" xfId="0" applyNumberFormat="1" applyFont="1" applyFill="1" applyBorder="1" applyAlignment="1">
      <alignment horizontal="center" vertical="center"/>
    </xf>
    <xf numFmtId="0" fontId="59" fillId="0" borderId="1" xfId="0" applyFont="1" applyBorder="1" applyAlignment="1">
      <alignment horizontal="left" vertical="center"/>
    </xf>
    <xf numFmtId="170" fontId="12" fillId="0" borderId="1" xfId="0" applyNumberFormat="1" applyFont="1" applyBorder="1" applyAlignment="1">
      <alignment vertical="center"/>
    </xf>
    <xf numFmtId="0" fontId="12" fillId="0" borderId="0" xfId="0" applyFont="1" applyBorder="1"/>
    <xf numFmtId="0" fontId="10" fillId="3" borderId="3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0" fontId="12" fillId="2" borderId="30" xfId="0" applyFont="1" applyFill="1" applyBorder="1" applyAlignment="1">
      <alignment vertical="center"/>
    </xf>
    <xf numFmtId="4" fontId="12" fillId="2" borderId="30" xfId="0" applyNumberFormat="1" applyFont="1" applyFill="1" applyBorder="1" applyAlignment="1">
      <alignment horizontal="right" vertical="center"/>
    </xf>
    <xf numFmtId="2" fontId="10" fillId="3" borderId="28" xfId="0" applyNumberFormat="1" applyFont="1" applyFill="1" applyBorder="1" applyAlignment="1">
      <alignment horizontal="center" vertical="center"/>
    </xf>
    <xf numFmtId="0" fontId="10" fillId="6" borderId="37" xfId="0" applyFont="1" applyFill="1" applyBorder="1" applyAlignment="1"/>
    <xf numFmtId="4" fontId="1" fillId="2" borderId="25" xfId="0" applyNumberFormat="1" applyFont="1" applyFill="1" applyBorder="1" applyAlignment="1">
      <alignment horizontal="right" vertical="center"/>
    </xf>
    <xf numFmtId="0" fontId="60" fillId="3" borderId="14" xfId="0" applyFont="1" applyFill="1" applyBorder="1" applyAlignment="1">
      <alignment vertical="center"/>
    </xf>
    <xf numFmtId="0" fontId="19" fillId="3" borderId="14" xfId="0" applyFont="1" applyFill="1" applyBorder="1" applyAlignment="1">
      <alignment horizontal="center" vertical="center"/>
    </xf>
    <xf numFmtId="0" fontId="10" fillId="6" borderId="33" xfId="0" applyFont="1" applyFill="1" applyBorder="1" applyAlignment="1"/>
    <xf numFmtId="0" fontId="10" fillId="2" borderId="30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right" vertical="center"/>
    </xf>
    <xf numFmtId="0" fontId="10" fillId="6" borderId="33" xfId="0" applyFont="1" applyFill="1" applyBorder="1" applyAlignment="1">
      <alignment horizontal="left" vertical="center"/>
    </xf>
    <xf numFmtId="0" fontId="10" fillId="6" borderId="38" xfId="0" applyFont="1" applyFill="1" applyBorder="1" applyAlignment="1">
      <alignment horizontal="center" vertical="center"/>
    </xf>
    <xf numFmtId="170" fontId="1" fillId="0" borderId="1" xfId="3" applyNumberFormat="1" applyFont="1" applyBorder="1" applyAlignment="1">
      <alignment horizontal="right" vertical="center"/>
    </xf>
    <xf numFmtId="170" fontId="10" fillId="9" borderId="40" xfId="3" applyNumberFormat="1" applyFont="1" applyFill="1" applyBorder="1" applyAlignment="1">
      <alignment horizontal="center" vertical="center"/>
    </xf>
    <xf numFmtId="0" fontId="1" fillId="2" borderId="0" xfId="3" applyFont="1" applyFill="1" applyAlignment="1">
      <alignment vertical="center"/>
    </xf>
    <xf numFmtId="0" fontId="1" fillId="2" borderId="0" xfId="3" applyFont="1" applyFill="1" applyBorder="1" applyAlignment="1">
      <alignment vertical="center"/>
    </xf>
    <xf numFmtId="170" fontId="1" fillId="2" borderId="0" xfId="3" applyNumberFormat="1" applyFont="1" applyFill="1" applyAlignment="1">
      <alignment horizontal="right" vertical="center"/>
    </xf>
    <xf numFmtId="0" fontId="1" fillId="2" borderId="1" xfId="3" applyFont="1" applyFill="1" applyBorder="1" applyAlignment="1">
      <alignment horizontal="left" vertical="center"/>
    </xf>
    <xf numFmtId="170" fontId="1" fillId="2" borderId="1" xfId="3" applyNumberFormat="1" applyFont="1" applyFill="1" applyBorder="1" applyAlignment="1">
      <alignment horizontal="right" vertical="center"/>
    </xf>
    <xf numFmtId="0" fontId="1" fillId="2" borderId="1" xfId="3" applyFont="1" applyFill="1" applyBorder="1" applyAlignment="1">
      <alignment vertical="center"/>
    </xf>
    <xf numFmtId="170" fontId="54" fillId="2" borderId="14" xfId="3" applyNumberFormat="1" applyFont="1" applyFill="1" applyBorder="1" applyAlignment="1">
      <alignment horizontal="right" vertical="center"/>
    </xf>
    <xf numFmtId="170" fontId="1" fillId="2" borderId="14" xfId="3" applyNumberFormat="1" applyFont="1" applyFill="1" applyBorder="1" applyAlignment="1">
      <alignment horizontal="right" vertical="center"/>
    </xf>
    <xf numFmtId="1" fontId="1" fillId="2" borderId="0" xfId="3" applyNumberFormat="1" applyFont="1" applyFill="1" applyAlignment="1">
      <alignment vertical="center"/>
    </xf>
    <xf numFmtId="0" fontId="54" fillId="0" borderId="1" xfId="0" applyFont="1" applyBorder="1" applyAlignment="1">
      <alignment horizontal="left" vertical="center"/>
    </xf>
    <xf numFmtId="0" fontId="1" fillId="2" borderId="30" xfId="3" applyFont="1" applyFill="1" applyBorder="1" applyAlignment="1">
      <alignment vertical="center"/>
    </xf>
    <xf numFmtId="170" fontId="1" fillId="2" borderId="30" xfId="3" applyNumberFormat="1" applyFont="1" applyFill="1" applyBorder="1" applyAlignment="1">
      <alignment horizontal="right" vertical="center"/>
    </xf>
    <xf numFmtId="0" fontId="1" fillId="2" borderId="2" xfId="3" applyFont="1" applyFill="1" applyBorder="1" applyAlignment="1">
      <alignment vertical="center"/>
    </xf>
    <xf numFmtId="170" fontId="1" fillId="2" borderId="2" xfId="3" applyNumberFormat="1" applyFont="1" applyFill="1" applyBorder="1" applyAlignment="1">
      <alignment horizontal="right" vertical="center"/>
    </xf>
    <xf numFmtId="0" fontId="35" fillId="2" borderId="18" xfId="0" applyFont="1" applyFill="1" applyBorder="1" applyAlignment="1">
      <alignment horizontal="center"/>
    </xf>
    <xf numFmtId="0" fontId="35" fillId="2" borderId="17" xfId="0" applyFont="1" applyFill="1" applyBorder="1" applyAlignment="1">
      <alignment horizontal="center"/>
    </xf>
    <xf numFmtId="170" fontId="0" fillId="0" borderId="0" xfId="0" applyNumberFormat="1" applyBorder="1" applyAlignment="1">
      <alignment horizontal="center"/>
    </xf>
    <xf numFmtId="0" fontId="35" fillId="3" borderId="33" xfId="0" applyFont="1" applyFill="1" applyBorder="1" applyAlignment="1">
      <alignment horizontal="center" vertical="center"/>
    </xf>
    <xf numFmtId="4" fontId="0" fillId="0" borderId="0" xfId="0" applyNumberFormat="1" applyBorder="1" applyAlignment="1">
      <alignment horizontal="center"/>
    </xf>
    <xf numFmtId="170" fontId="35" fillId="3" borderId="33" xfId="0" applyNumberFormat="1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left" vertical="center"/>
    </xf>
    <xf numFmtId="0" fontId="23" fillId="0" borderId="20" xfId="0" applyFont="1" applyFill="1" applyBorder="1" applyAlignment="1">
      <alignment horizontal="left" vertical="center"/>
    </xf>
    <xf numFmtId="0" fontId="23" fillId="0" borderId="26" xfId="0" applyFont="1" applyFill="1" applyBorder="1" applyAlignment="1">
      <alignment horizontal="left" vertical="center"/>
    </xf>
    <xf numFmtId="0" fontId="61" fillId="8" borderId="0" xfId="2" applyFont="1" applyFill="1" applyAlignment="1">
      <alignment horizontal="center" vertical="center"/>
    </xf>
    <xf numFmtId="4" fontId="1" fillId="2" borderId="28" xfId="0" applyNumberFormat="1" applyFont="1" applyFill="1" applyBorder="1" applyAlignment="1">
      <alignment horizontal="right" vertical="center"/>
    </xf>
    <xf numFmtId="4" fontId="12" fillId="0" borderId="29" xfId="0" applyNumberFormat="1" applyFont="1" applyFill="1" applyBorder="1" applyAlignment="1">
      <alignment horizontal="right" vertical="center"/>
    </xf>
    <xf numFmtId="4" fontId="12" fillId="0" borderId="29" xfId="0" applyNumberFormat="1" applyFont="1" applyBorder="1" applyAlignment="1">
      <alignment horizontal="right" vertical="center"/>
    </xf>
    <xf numFmtId="4" fontId="1" fillId="2" borderId="41" xfId="0" applyNumberFormat="1" applyFont="1" applyFill="1" applyBorder="1" applyAlignment="1">
      <alignment horizontal="right" vertical="center"/>
    </xf>
    <xf numFmtId="4" fontId="1" fillId="2" borderId="42" xfId="0" applyNumberFormat="1" applyFont="1" applyFill="1" applyBorder="1" applyAlignment="1">
      <alignment horizontal="right" vertical="center"/>
    </xf>
    <xf numFmtId="4" fontId="1" fillId="2" borderId="43" xfId="0" applyNumberFormat="1" applyFont="1" applyFill="1" applyBorder="1" applyAlignment="1">
      <alignment horizontal="right" vertical="center"/>
    </xf>
    <xf numFmtId="4" fontId="1" fillId="0" borderId="39" xfId="0" applyNumberFormat="1" applyFont="1" applyFill="1" applyBorder="1" applyAlignment="1">
      <alignment horizontal="right" vertical="center"/>
    </xf>
    <xf numFmtId="4" fontId="1" fillId="2" borderId="22" xfId="0" applyNumberFormat="1" applyFont="1" applyFill="1" applyBorder="1" applyAlignment="1">
      <alignment horizontal="right" vertical="center"/>
    </xf>
    <xf numFmtId="4" fontId="1" fillId="2" borderId="39" xfId="0" applyNumberFormat="1" applyFont="1" applyFill="1" applyBorder="1" applyAlignment="1">
      <alignment horizontal="right" vertical="center" wrapText="1"/>
    </xf>
    <xf numFmtId="4" fontId="1" fillId="2" borderId="1" xfId="0" applyNumberFormat="1" applyFont="1" applyFill="1" applyBorder="1" applyAlignment="1">
      <alignment horizontal="right" vertical="center" wrapText="1"/>
    </xf>
    <xf numFmtId="4" fontId="1" fillId="2" borderId="22" xfId="0" applyNumberFormat="1" applyFont="1" applyFill="1" applyBorder="1" applyAlignment="1">
      <alignment horizontal="right" vertical="center" wrapText="1"/>
    </xf>
    <xf numFmtId="4" fontId="1" fillId="2" borderId="14" xfId="0" applyNumberFormat="1" applyFont="1" applyFill="1" applyBorder="1" applyAlignment="1">
      <alignment horizontal="right" vertical="center" wrapText="1"/>
    </xf>
    <xf numFmtId="4" fontId="1" fillId="0" borderId="22" xfId="0" applyNumberFormat="1" applyFont="1" applyFill="1" applyBorder="1" applyAlignment="1">
      <alignment horizontal="right" vertical="center" wrapText="1"/>
    </xf>
    <xf numFmtId="4" fontId="9" fillId="0" borderId="14" xfId="0" applyNumberFormat="1" applyFont="1" applyBorder="1" applyAlignment="1">
      <alignment horizontal="right" vertical="center"/>
    </xf>
    <xf numFmtId="4" fontId="9" fillId="0" borderId="1" xfId="0" applyNumberFormat="1" applyFont="1" applyBorder="1" applyAlignment="1">
      <alignment horizontal="right" vertical="center"/>
    </xf>
    <xf numFmtId="4" fontId="1" fillId="2" borderId="14" xfId="0" applyNumberFormat="1" applyFont="1" applyFill="1" applyBorder="1" applyAlignment="1">
      <alignment horizontal="right" vertical="center"/>
    </xf>
    <xf numFmtId="4" fontId="1" fillId="2" borderId="30" xfId="0" applyNumberFormat="1" applyFont="1" applyFill="1" applyBorder="1" applyAlignment="1">
      <alignment horizontal="right" vertical="center"/>
    </xf>
    <xf numFmtId="4" fontId="1" fillId="2" borderId="14" xfId="0" applyNumberFormat="1" applyFont="1" applyFill="1" applyBorder="1" applyAlignment="1">
      <alignment horizontal="right"/>
    </xf>
    <xf numFmtId="4" fontId="1" fillId="2" borderId="1" xfId="0" applyNumberFormat="1" applyFont="1" applyFill="1" applyBorder="1" applyAlignment="1">
      <alignment horizontal="right"/>
    </xf>
    <xf numFmtId="4" fontId="1" fillId="2" borderId="22" xfId="0" applyNumberFormat="1" applyFont="1" applyFill="1" applyBorder="1" applyAlignment="1">
      <alignment horizontal="right"/>
    </xf>
    <xf numFmtId="0" fontId="12" fillId="2" borderId="4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37" fillId="2" borderId="8" xfId="0" applyFont="1" applyFill="1" applyBorder="1" applyAlignment="1">
      <alignment horizontal="center" vertical="center" textRotation="90"/>
    </xf>
    <xf numFmtId="0" fontId="37" fillId="2" borderId="44" xfId="0" applyFont="1" applyFill="1" applyBorder="1" applyAlignment="1">
      <alignment horizontal="center" vertical="center" textRotation="90"/>
    </xf>
    <xf numFmtId="2" fontId="1" fillId="0" borderId="27" xfId="0" applyNumberFormat="1" applyFont="1" applyFill="1" applyBorder="1" applyAlignment="1">
      <alignment horizontal="center"/>
    </xf>
    <xf numFmtId="2" fontId="1" fillId="0" borderId="4" xfId="0" applyNumberFormat="1" applyFont="1" applyFill="1" applyBorder="1" applyAlignment="1">
      <alignment horizontal="center"/>
    </xf>
    <xf numFmtId="2" fontId="1" fillId="0" borderId="45" xfId="0" applyNumberFormat="1" applyFont="1" applyFill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2" fontId="9" fillId="0" borderId="45" xfId="0" applyNumberFormat="1" applyFont="1" applyBorder="1" applyAlignment="1">
      <alignment horizontal="center"/>
    </xf>
    <xf numFmtId="0" fontId="37" fillId="2" borderId="46" xfId="0" applyFont="1" applyFill="1" applyBorder="1" applyAlignment="1">
      <alignment horizontal="center" vertical="center" textRotation="90"/>
    </xf>
    <xf numFmtId="0" fontId="37" fillId="2" borderId="47" xfId="0" applyFont="1" applyFill="1" applyBorder="1" applyAlignment="1">
      <alignment horizontal="center" vertical="center" textRotation="90"/>
    </xf>
    <xf numFmtId="0" fontId="37" fillId="2" borderId="9" xfId="0" applyFont="1" applyFill="1" applyBorder="1" applyAlignment="1">
      <alignment horizontal="center" vertical="center" textRotation="90"/>
    </xf>
    <xf numFmtId="0" fontId="37" fillId="2" borderId="47" xfId="0" applyFont="1" applyFill="1" applyBorder="1" applyAlignment="1">
      <alignment horizontal="center" textRotation="90"/>
    </xf>
    <xf numFmtId="0" fontId="37" fillId="2" borderId="8" xfId="0" applyFont="1" applyFill="1" applyBorder="1" applyAlignment="1">
      <alignment horizontal="center" textRotation="90"/>
    </xf>
    <xf numFmtId="0" fontId="1" fillId="2" borderId="0" xfId="0" applyFont="1" applyFill="1" applyBorder="1" applyAlignment="1">
      <alignment horizontal="center"/>
    </xf>
    <xf numFmtId="172" fontId="33" fillId="0" borderId="0" xfId="2" quotePrefix="1" applyNumberFormat="1" applyFont="1" applyAlignment="1">
      <alignment vertical="center"/>
    </xf>
    <xf numFmtId="172" fontId="51" fillId="0" borderId="1" xfId="0" applyNumberFormat="1" applyFont="1" applyBorder="1" applyAlignment="1">
      <alignment vertical="center"/>
    </xf>
    <xf numFmtId="172" fontId="51" fillId="0" borderId="0" xfId="0" applyNumberFormat="1" applyFont="1" applyAlignment="1">
      <alignment vertical="center"/>
    </xf>
    <xf numFmtId="172" fontId="51" fillId="0" borderId="1" xfId="0" applyNumberFormat="1" applyFont="1" applyBorder="1" applyAlignment="1">
      <alignment horizontal="right" vertical="center"/>
    </xf>
    <xf numFmtId="172" fontId="51" fillId="0" borderId="1" xfId="0" applyNumberFormat="1" applyFont="1" applyBorder="1" applyAlignment="1">
      <alignment horizontal="center" vertical="center"/>
    </xf>
    <xf numFmtId="0" fontId="51" fillId="6" borderId="1" xfId="0" applyFont="1" applyFill="1" applyBorder="1" applyAlignment="1">
      <alignment horizontal="center" vertical="center" wrapText="1"/>
    </xf>
    <xf numFmtId="172" fontId="51" fillId="6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4" fontId="1" fillId="0" borderId="1" xfId="0" applyNumberFormat="1" applyFont="1" applyBorder="1" applyAlignment="1">
      <alignment horizontal="right" vertic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0" fontId="7" fillId="0" borderId="0" xfId="0" applyNumberFormat="1" applyFont="1" applyAlignment="1">
      <alignment vertical="center"/>
    </xf>
    <xf numFmtId="0" fontId="1" fillId="0" borderId="1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9" fillId="6" borderId="4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2" fillId="8" borderId="0" xfId="2" applyFont="1" applyFill="1" applyAlignment="1">
      <alignment horizontal="center"/>
    </xf>
    <xf numFmtId="0" fontId="0" fillId="0" borderId="0" xfId="0" applyFont="1" applyBorder="1" applyAlignment="1">
      <alignment horizontal="center"/>
    </xf>
    <xf numFmtId="2" fontId="19" fillId="3" borderId="29" xfId="0" applyNumberFormat="1" applyFont="1" applyFill="1" applyBorder="1" applyAlignment="1">
      <alignment horizontal="center"/>
    </xf>
    <xf numFmtId="2" fontId="19" fillId="3" borderId="1" xfId="0" applyNumberFormat="1" applyFont="1" applyFill="1" applyBorder="1" applyAlignment="1">
      <alignment horizontal="center"/>
    </xf>
    <xf numFmtId="2" fontId="1" fillId="0" borderId="0" xfId="0" applyNumberFormat="1" applyFont="1"/>
    <xf numFmtId="0" fontId="1" fillId="2" borderId="0" xfId="0" applyFont="1" applyFill="1" applyAlignment="1">
      <alignment horizontal="center"/>
    </xf>
    <xf numFmtId="4" fontId="10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9" fontId="10" fillId="3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4" fontId="5" fillId="2" borderId="1" xfId="0" applyNumberFormat="1" applyFont="1" applyFill="1" applyBorder="1" applyAlignment="1">
      <alignment horizontal="right" vertical="center"/>
    </xf>
    <xf numFmtId="49" fontId="5" fillId="2" borderId="30" xfId="0" applyNumberFormat="1" applyFont="1" applyFill="1" applyBorder="1" applyAlignment="1">
      <alignment horizontal="left" vertical="center"/>
    </xf>
    <xf numFmtId="4" fontId="5" fillId="2" borderId="30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left"/>
    </xf>
    <xf numFmtId="4" fontId="5" fillId="2" borderId="2" xfId="0" applyNumberFormat="1" applyFont="1" applyFill="1" applyBorder="1" applyAlignment="1">
      <alignment horizontal="center"/>
    </xf>
    <xf numFmtId="2" fontId="1" fillId="0" borderId="2" xfId="0" applyNumberFormat="1" applyFont="1" applyBorder="1"/>
    <xf numFmtId="49" fontId="10" fillId="3" borderId="14" xfId="0" applyNumberFormat="1" applyFont="1" applyFill="1" applyBorder="1" applyAlignment="1">
      <alignment horizontal="center" vertical="center" wrapText="1"/>
    </xf>
    <xf numFmtId="4" fontId="10" fillId="3" borderId="14" xfId="0" applyNumberFormat="1" applyFont="1" applyFill="1" applyBorder="1" applyAlignment="1">
      <alignment horizontal="center" vertical="center"/>
    </xf>
    <xf numFmtId="2" fontId="1" fillId="2" borderId="46" xfId="0" applyNumberFormat="1" applyFont="1" applyFill="1" applyBorder="1" applyAlignment="1">
      <alignment horizontal="center"/>
    </xf>
    <xf numFmtId="0" fontId="1" fillId="2" borderId="48" xfId="0" applyFont="1" applyFill="1" applyBorder="1"/>
    <xf numFmtId="2" fontId="1" fillId="0" borderId="28" xfId="0" applyNumberFormat="1" applyFont="1" applyFill="1" applyBorder="1" applyAlignment="1">
      <alignment horizontal="center"/>
    </xf>
    <xf numFmtId="0" fontId="37" fillId="2" borderId="49" xfId="0" applyFont="1" applyFill="1" applyBorder="1" applyAlignment="1">
      <alignment horizontal="center" vertical="center" textRotation="90"/>
    </xf>
    <xf numFmtId="2" fontId="1" fillId="2" borderId="47" xfId="0" applyNumberFormat="1" applyFont="1" applyFill="1" applyBorder="1" applyAlignment="1">
      <alignment horizontal="center"/>
    </xf>
    <xf numFmtId="0" fontId="1" fillId="2" borderId="50" xfId="0" applyFont="1" applyFill="1" applyBorder="1"/>
    <xf numFmtId="2" fontId="1" fillId="0" borderId="25" xfId="0" applyNumberFormat="1" applyFont="1" applyFill="1" applyBorder="1" applyAlignment="1">
      <alignment horizontal="center"/>
    </xf>
    <xf numFmtId="2" fontId="9" fillId="0" borderId="25" xfId="0" applyNumberFormat="1" applyFont="1" applyBorder="1" applyAlignment="1">
      <alignment horizontal="center"/>
    </xf>
    <xf numFmtId="2" fontId="1" fillId="2" borderId="2" xfId="0" applyNumberFormat="1" applyFont="1" applyFill="1" applyBorder="1" applyAlignment="1">
      <alignment horizontal="center" vertical="center" wrapText="1"/>
    </xf>
    <xf numFmtId="2" fontId="9" fillId="0" borderId="28" xfId="0" applyNumberFormat="1" applyFont="1" applyBorder="1" applyAlignment="1">
      <alignment horizontal="center"/>
    </xf>
    <xf numFmtId="2" fontId="1" fillId="2" borderId="5" xfId="0" applyNumberFormat="1" applyFont="1" applyFill="1" applyBorder="1" applyAlignment="1">
      <alignment horizontal="center" vertical="center" wrapText="1"/>
    </xf>
    <xf numFmtId="0" fontId="37" fillId="2" borderId="21" xfId="0" applyFont="1" applyFill="1" applyBorder="1" applyAlignment="1">
      <alignment horizontal="center" vertical="center" textRotation="90"/>
    </xf>
    <xf numFmtId="0" fontId="12" fillId="0" borderId="1" xfId="0" applyFont="1" applyBorder="1"/>
    <xf numFmtId="2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51" xfId="0" applyFont="1" applyFill="1" applyBorder="1" applyAlignment="1">
      <alignment vertical="center"/>
    </xf>
    <xf numFmtId="2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2" fontId="1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0" fontId="0" fillId="0" borderId="0" xfId="0" applyAlignment="1">
      <alignment horizontal="right"/>
    </xf>
    <xf numFmtId="2" fontId="1" fillId="2" borderId="0" xfId="0" applyNumberFormat="1" applyFont="1" applyFill="1" applyBorder="1" applyAlignment="1">
      <alignment horizontal="right" vertical="center"/>
    </xf>
    <xf numFmtId="0" fontId="1" fillId="2" borderId="40" xfId="0" applyFont="1" applyFill="1" applyBorder="1" applyAlignment="1">
      <alignment vertical="center"/>
    </xf>
    <xf numFmtId="4" fontId="1" fillId="2" borderId="40" xfId="0" applyNumberFormat="1" applyFont="1" applyFill="1" applyBorder="1" applyAlignment="1">
      <alignment horizontal="right" vertical="center"/>
    </xf>
    <xf numFmtId="0" fontId="1" fillId="2" borderId="14" xfId="0" applyFont="1" applyFill="1" applyBorder="1" applyAlignment="1"/>
    <xf numFmtId="170" fontId="0" fillId="0" borderId="52" xfId="0" applyNumberFormat="1" applyBorder="1" applyAlignment="1">
      <alignment horizontal="right" vertical="center"/>
    </xf>
    <xf numFmtId="170" fontId="0" fillId="0" borderId="35" xfId="0" applyNumberFormat="1" applyBorder="1" applyAlignment="1">
      <alignment horizontal="right" vertical="center"/>
    </xf>
    <xf numFmtId="170" fontId="0" fillId="0" borderId="53" xfId="0" applyNumberFormat="1" applyBorder="1" applyAlignment="1">
      <alignment horizontal="right" vertical="center"/>
    </xf>
    <xf numFmtId="170" fontId="0" fillId="0" borderId="34" xfId="0" applyNumberFormat="1" applyBorder="1" applyAlignment="1">
      <alignment horizontal="right" vertical="center"/>
    </xf>
    <xf numFmtId="170" fontId="0" fillId="0" borderId="54" xfId="0" applyNumberFormat="1" applyBorder="1" applyAlignment="1">
      <alignment horizontal="righ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26" xfId="0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12" fillId="0" borderId="0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55" xfId="0" applyFont="1" applyBorder="1"/>
    <xf numFmtId="0" fontId="12" fillId="0" borderId="0" xfId="0" applyFont="1" applyBorder="1" applyAlignment="1"/>
    <xf numFmtId="0" fontId="12" fillId="0" borderId="3" xfId="0" applyFont="1" applyBorder="1" applyAlignment="1"/>
    <xf numFmtId="2" fontId="12" fillId="0" borderId="0" xfId="0" applyNumberFormat="1" applyFont="1" applyBorder="1" applyAlignment="1">
      <alignment horizontal="center"/>
    </xf>
    <xf numFmtId="0" fontId="12" fillId="0" borderId="2" xfId="0" applyFont="1" applyBorder="1"/>
    <xf numFmtId="0" fontId="12" fillId="0" borderId="4" xfId="0" applyFont="1" applyBorder="1"/>
    <xf numFmtId="0" fontId="12" fillId="0" borderId="3" xfId="0" applyFont="1" applyBorder="1"/>
    <xf numFmtId="0" fontId="12" fillId="0" borderId="28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2" borderId="4" xfId="0" applyFont="1" applyFill="1" applyBorder="1"/>
    <xf numFmtId="0" fontId="12" fillId="0" borderId="29" xfId="0" applyFont="1" applyBorder="1"/>
    <xf numFmtId="0" fontId="12" fillId="0" borderId="1" xfId="0" applyFont="1" applyBorder="1" applyAlignment="1">
      <alignment vertical="center"/>
    </xf>
    <xf numFmtId="4" fontId="12" fillId="0" borderId="29" xfId="0" applyNumberFormat="1" applyFont="1" applyBorder="1" applyAlignment="1">
      <alignment horizontal="center" vertical="center"/>
    </xf>
    <xf numFmtId="0" fontId="12" fillId="0" borderId="30" xfId="0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2" fontId="12" fillId="0" borderId="1" xfId="0" applyNumberFormat="1" applyFont="1" applyBorder="1" applyAlignment="1">
      <alignment horizontal="right" vertical="center"/>
    </xf>
    <xf numFmtId="4" fontId="12" fillId="0" borderId="1" xfId="0" applyNumberFormat="1" applyFont="1" applyBorder="1" applyAlignment="1">
      <alignment horizontal="right" vertical="center"/>
    </xf>
    <xf numFmtId="4" fontId="12" fillId="0" borderId="0" xfId="0" applyNumberFormat="1" applyFont="1" applyBorder="1" applyAlignment="1">
      <alignment horizontal="right" vertical="center"/>
    </xf>
    <xf numFmtId="4" fontId="12" fillId="2" borderId="1" xfId="0" applyNumberFormat="1" applyFont="1" applyFill="1" applyBorder="1" applyAlignment="1">
      <alignment horizontal="right" vertical="center"/>
    </xf>
    <xf numFmtId="4" fontId="12" fillId="2" borderId="14" xfId="0" applyNumberFormat="1" applyFont="1" applyFill="1" applyBorder="1" applyAlignment="1">
      <alignment horizontal="right" vertical="center"/>
    </xf>
    <xf numFmtId="0" fontId="12" fillId="0" borderId="5" xfId="0" applyFont="1" applyBorder="1" applyAlignment="1">
      <alignment vertical="center"/>
    </xf>
    <xf numFmtId="0" fontId="12" fillId="0" borderId="40" xfId="0" applyFont="1" applyBorder="1" applyAlignment="1">
      <alignment vertical="center"/>
    </xf>
    <xf numFmtId="4" fontId="12" fillId="2" borderId="40" xfId="0" applyNumberFormat="1" applyFont="1" applyFill="1" applyBorder="1" applyAlignment="1">
      <alignment horizontal="right" vertical="center"/>
    </xf>
    <xf numFmtId="0" fontId="12" fillId="0" borderId="40" xfId="0" applyFont="1" applyBorder="1"/>
    <xf numFmtId="0" fontId="12" fillId="0" borderId="56" xfId="0" applyFont="1" applyBorder="1"/>
    <xf numFmtId="0" fontId="12" fillId="0" borderId="30" xfId="0" applyFont="1" applyBorder="1"/>
    <xf numFmtId="0" fontId="12" fillId="6" borderId="37" xfId="0" applyFont="1" applyFill="1" applyBorder="1"/>
    <xf numFmtId="0" fontId="12" fillId="6" borderId="38" xfId="0" applyFont="1" applyFill="1" applyBorder="1"/>
    <xf numFmtId="0" fontId="12" fillId="0" borderId="29" xfId="0" applyFont="1" applyBorder="1" applyAlignment="1">
      <alignment vertical="center"/>
    </xf>
    <xf numFmtId="4" fontId="12" fillId="0" borderId="30" xfId="0" applyNumberFormat="1" applyFont="1" applyBorder="1" applyAlignment="1">
      <alignment horizontal="right" vertical="center"/>
    </xf>
    <xf numFmtId="0" fontId="12" fillId="2" borderId="14" xfId="0" applyFont="1" applyFill="1" applyBorder="1" applyAlignment="1">
      <alignment vertical="center"/>
    </xf>
    <xf numFmtId="4" fontId="12" fillId="2" borderId="28" xfId="0" applyNumberFormat="1" applyFont="1" applyFill="1" applyBorder="1" applyAlignment="1">
      <alignment horizontal="right" vertical="center"/>
    </xf>
    <xf numFmtId="0" fontId="12" fillId="0" borderId="2" xfId="0" applyFont="1" applyBorder="1" applyAlignment="1">
      <alignment vertical="center"/>
    </xf>
    <xf numFmtId="4" fontId="12" fillId="0" borderId="40" xfId="0" applyNumberFormat="1" applyFont="1" applyBorder="1" applyAlignment="1">
      <alignment horizontal="right" vertical="center"/>
    </xf>
    <xf numFmtId="0" fontId="19" fillId="3" borderId="28" xfId="0" applyFont="1" applyFill="1" applyBorder="1" applyAlignment="1">
      <alignment horizontal="center" vertical="center"/>
    </xf>
    <xf numFmtId="0" fontId="19" fillId="3" borderId="29" xfId="0" applyFont="1" applyFill="1" applyBorder="1" applyAlignment="1">
      <alignment horizontal="center" vertical="center"/>
    </xf>
    <xf numFmtId="0" fontId="19" fillId="3" borderId="29" xfId="0" applyFont="1" applyFill="1" applyBorder="1" applyAlignment="1">
      <alignment horizontal="center"/>
    </xf>
    <xf numFmtId="4" fontId="12" fillId="0" borderId="40" xfId="0" applyNumberFormat="1" applyFont="1" applyBorder="1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4" fontId="19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/>
    </xf>
    <xf numFmtId="4" fontId="12" fillId="0" borderId="40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4" fontId="12" fillId="0" borderId="14" xfId="0" applyNumberFormat="1" applyFont="1" applyBorder="1" applyAlignment="1">
      <alignment horizontal="right" vertical="center"/>
    </xf>
    <xf numFmtId="0" fontId="12" fillId="0" borderId="14" xfId="0" applyFont="1" applyBorder="1"/>
    <xf numFmtId="4" fontId="12" fillId="0" borderId="0" xfId="0" applyNumberFormat="1" applyFont="1" applyBorder="1" applyAlignment="1">
      <alignment horizontal="center" vertical="center"/>
    </xf>
    <xf numFmtId="4" fontId="12" fillId="0" borderId="5" xfId="0" applyNumberFormat="1" applyFont="1" applyBorder="1" applyAlignment="1">
      <alignment horizontal="center" vertical="center"/>
    </xf>
    <xf numFmtId="0" fontId="12" fillId="0" borderId="56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9" fillId="2" borderId="40" xfId="0" applyFont="1" applyFill="1" applyBorder="1" applyAlignment="1">
      <alignment vertical="center"/>
    </xf>
    <xf numFmtId="0" fontId="12" fillId="0" borderId="40" xfId="0" applyFont="1" applyBorder="1" applyAlignment="1">
      <alignment horizontal="right" vertical="center"/>
    </xf>
    <xf numFmtId="0" fontId="12" fillId="0" borderId="14" xfId="0" applyFont="1" applyFill="1" applyBorder="1" applyAlignment="1">
      <alignment vertical="center"/>
    </xf>
    <xf numFmtId="0" fontId="12" fillId="0" borderId="40" xfId="0" applyFont="1" applyBorder="1" applyAlignment="1">
      <alignment horizontal="center" vertical="center"/>
    </xf>
    <xf numFmtId="2" fontId="12" fillId="0" borderId="14" xfId="0" applyNumberFormat="1" applyFont="1" applyBorder="1" applyAlignment="1">
      <alignment horizontal="right" vertical="center"/>
    </xf>
    <xf numFmtId="0" fontId="1" fillId="0" borderId="0" xfId="0" applyFont="1" applyBorder="1" applyAlignment="1">
      <alignment horizontal="left"/>
    </xf>
    <xf numFmtId="0" fontId="62" fillId="0" borderId="0" xfId="0" applyFont="1" applyBorder="1" applyAlignment="1">
      <alignment vertical="center" wrapText="1"/>
    </xf>
    <xf numFmtId="0" fontId="10" fillId="6" borderId="0" xfId="0" applyFont="1" applyFill="1" applyBorder="1" applyAlignment="1">
      <alignment horizontal="center"/>
    </xf>
    <xf numFmtId="0" fontId="70" fillId="8" borderId="0" xfId="2" applyFont="1" applyFill="1" applyAlignment="1">
      <alignment horizontal="center" vertical="center"/>
    </xf>
    <xf numFmtId="165" fontId="12" fillId="6" borderId="0" xfId="0" applyNumberFormat="1" applyFont="1" applyFill="1" applyAlignment="1">
      <alignment horizontal="center" vertical="center"/>
    </xf>
    <xf numFmtId="165" fontId="13" fillId="3" borderId="1" xfId="0" applyNumberFormat="1" applyFont="1" applyFill="1" applyBorder="1" applyAlignment="1">
      <alignment horizontal="center" vertical="center"/>
    </xf>
    <xf numFmtId="170" fontId="12" fillId="0" borderId="1" xfId="0" applyNumberFormat="1" applyFont="1" applyFill="1" applyBorder="1" applyAlignment="1">
      <alignment horizontal="right" vertical="center"/>
    </xf>
    <xf numFmtId="170" fontId="12" fillId="0" borderId="1" xfId="0" applyNumberFormat="1" applyFont="1" applyBorder="1" applyAlignment="1">
      <alignment horizontal="right" vertic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0" fillId="3" borderId="1" xfId="0" applyNumberFormat="1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 wrapText="1"/>
    </xf>
    <xf numFmtId="49" fontId="10" fillId="3" borderId="30" xfId="0" applyNumberFormat="1" applyFont="1" applyFill="1" applyBorder="1" applyAlignment="1">
      <alignment horizontal="center" vertical="center"/>
    </xf>
    <xf numFmtId="0" fontId="41" fillId="3" borderId="34" xfId="0" applyFont="1" applyFill="1" applyBorder="1" applyAlignment="1">
      <alignment horizontal="center" vertical="center"/>
    </xf>
    <xf numFmtId="0" fontId="71" fillId="0" borderId="35" xfId="0" applyFont="1" applyBorder="1" applyAlignment="1">
      <alignment horizontal="right" vertical="center"/>
    </xf>
    <xf numFmtId="0" fontId="71" fillId="0" borderId="53" xfId="0" applyFont="1" applyBorder="1" applyAlignment="1">
      <alignment horizontal="right" vertical="center"/>
    </xf>
    <xf numFmtId="2" fontId="19" fillId="3" borderId="1" xfId="3" applyNumberFormat="1" applyFont="1" applyFill="1" applyBorder="1" applyAlignment="1">
      <alignment horizontal="center" vertical="center" wrapText="1"/>
    </xf>
    <xf numFmtId="0" fontId="19" fillId="10" borderId="1" xfId="3" applyFont="1" applyFill="1" applyBorder="1" applyAlignment="1">
      <alignment horizontal="center" vertical="center" wrapText="1"/>
    </xf>
    <xf numFmtId="0" fontId="12" fillId="0" borderId="0" xfId="3" applyFont="1" applyFill="1" applyBorder="1"/>
    <xf numFmtId="0" fontId="12" fillId="0" borderId="56" xfId="3" applyFont="1" applyFill="1" applyBorder="1"/>
    <xf numFmtId="2" fontId="12" fillId="0" borderId="1" xfId="3" applyNumberFormat="1" applyFont="1" applyFill="1" applyBorder="1" applyAlignment="1">
      <alignment horizontal="center"/>
    </xf>
    <xf numFmtId="3" fontId="12" fillId="0" borderId="1" xfId="3" applyNumberFormat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/>
    </xf>
    <xf numFmtId="0" fontId="12" fillId="0" borderId="56" xfId="3" applyFont="1" applyFill="1" applyBorder="1" applyAlignment="1">
      <alignment vertical="center" wrapText="1"/>
    </xf>
    <xf numFmtId="2" fontId="12" fillId="0" borderId="0" xfId="3" applyNumberFormat="1" applyFont="1" applyFill="1" applyBorder="1" applyAlignment="1">
      <alignment horizontal="center"/>
    </xf>
    <xf numFmtId="3" fontId="12" fillId="0" borderId="0" xfId="3" applyNumberFormat="1" applyFont="1" applyFill="1" applyBorder="1" applyAlignment="1">
      <alignment horizontal="center" vertical="center" wrapText="1"/>
    </xf>
    <xf numFmtId="0" fontId="12" fillId="6" borderId="2" xfId="3" applyFont="1" applyFill="1" applyBorder="1"/>
    <xf numFmtId="0" fontId="12" fillId="6" borderId="51" xfId="3" applyFont="1" applyFill="1" applyBorder="1"/>
    <xf numFmtId="0" fontId="12" fillId="0" borderId="1" xfId="3" applyFont="1" applyFill="1" applyBorder="1"/>
    <xf numFmtId="0" fontId="12" fillId="0" borderId="1" xfId="3" applyFont="1" applyFill="1" applyBorder="1" applyAlignment="1">
      <alignment vertical="center" wrapText="1"/>
    </xf>
    <xf numFmtId="3" fontId="12" fillId="0" borderId="56" xfId="3" applyNumberFormat="1" applyFont="1" applyFill="1" applyBorder="1" applyAlignment="1">
      <alignment horizontal="center" vertical="center" wrapText="1"/>
    </xf>
    <xf numFmtId="0" fontId="12" fillId="0" borderId="14" xfId="3" applyFont="1" applyFill="1" applyBorder="1" applyAlignment="1">
      <alignment vertical="center" wrapText="1"/>
    </xf>
    <xf numFmtId="2" fontId="12" fillId="0" borderId="14" xfId="3" applyNumberFormat="1" applyFont="1" applyFill="1" applyBorder="1" applyAlignment="1">
      <alignment horizontal="center"/>
    </xf>
    <xf numFmtId="3" fontId="12" fillId="0" borderId="14" xfId="3" applyNumberFormat="1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center" vertical="center" wrapText="1"/>
    </xf>
    <xf numFmtId="2" fontId="12" fillId="0" borderId="30" xfId="3" applyNumberFormat="1" applyFont="1" applyFill="1" applyBorder="1" applyAlignment="1">
      <alignment horizontal="center"/>
    </xf>
    <xf numFmtId="0" fontId="12" fillId="0" borderId="30" xfId="3" applyFont="1" applyFill="1" applyBorder="1"/>
    <xf numFmtId="3" fontId="12" fillId="0" borderId="30" xfId="3" applyNumberFormat="1" applyFont="1" applyFill="1" applyBorder="1" applyAlignment="1">
      <alignment horizontal="center" vertical="center" wrapText="1"/>
    </xf>
    <xf numFmtId="3" fontId="12" fillId="0" borderId="51" xfId="3" applyNumberFormat="1" applyFont="1" applyFill="1" applyBorder="1" applyAlignment="1">
      <alignment horizontal="center" vertical="center" wrapText="1"/>
    </xf>
    <xf numFmtId="0" fontId="12" fillId="0" borderId="14" xfId="3" applyFont="1" applyFill="1" applyBorder="1"/>
    <xf numFmtId="3" fontId="12" fillId="0" borderId="6" xfId="3" applyNumberFormat="1" applyFont="1" applyFill="1" applyBorder="1" applyAlignment="1">
      <alignment horizontal="center" vertical="center" wrapText="1"/>
    </xf>
    <xf numFmtId="0" fontId="12" fillId="0" borderId="29" xfId="3" applyFont="1" applyFill="1" applyBorder="1"/>
    <xf numFmtId="2" fontId="12" fillId="0" borderId="40" xfId="3" applyNumberFormat="1" applyFont="1" applyFill="1" applyBorder="1" applyAlignment="1">
      <alignment horizontal="center"/>
    </xf>
    <xf numFmtId="3" fontId="12" fillId="0" borderId="40" xfId="3" applyNumberFormat="1" applyFont="1" applyFill="1" applyBorder="1" applyAlignment="1">
      <alignment horizontal="center" vertical="center" wrapText="1"/>
    </xf>
    <xf numFmtId="2" fontId="12" fillId="0" borderId="56" xfId="3" applyNumberFormat="1" applyFont="1" applyFill="1" applyBorder="1" applyAlignment="1">
      <alignment horizontal="center"/>
    </xf>
    <xf numFmtId="0" fontId="12" fillId="0" borderId="30" xfId="3" applyFont="1" applyFill="1" applyBorder="1" applyAlignment="1">
      <alignment vertical="center" wrapText="1"/>
    </xf>
    <xf numFmtId="0" fontId="12" fillId="0" borderId="29" xfId="3" applyFont="1" applyFill="1" applyBorder="1" applyAlignment="1">
      <alignment vertical="center" wrapText="1"/>
    </xf>
    <xf numFmtId="2" fontId="12" fillId="0" borderId="55" xfId="3" applyNumberFormat="1" applyFont="1" applyFill="1" applyBorder="1" applyAlignment="1">
      <alignment horizontal="center"/>
    </xf>
    <xf numFmtId="3" fontId="12" fillId="0" borderId="55" xfId="3" applyNumberFormat="1" applyFont="1" applyFill="1" applyBorder="1" applyAlignment="1">
      <alignment horizontal="center" vertical="center" wrapText="1"/>
    </xf>
    <xf numFmtId="0" fontId="12" fillId="0" borderId="28" xfId="3" applyFont="1" applyFill="1" applyBorder="1"/>
    <xf numFmtId="0" fontId="12" fillId="0" borderId="40" xfId="3" applyFont="1" applyFill="1" applyBorder="1" applyAlignment="1">
      <alignment horizontal="center" vertical="center" wrapText="1"/>
    </xf>
    <xf numFmtId="0" fontId="12" fillId="0" borderId="6" xfId="3" applyFont="1" applyFill="1" applyBorder="1"/>
    <xf numFmtId="0" fontId="12" fillId="0" borderId="5" xfId="3" applyFont="1" applyFill="1" applyBorder="1"/>
    <xf numFmtId="3" fontId="12" fillId="0" borderId="29" xfId="3" applyNumberFormat="1" applyFont="1" applyFill="1" applyBorder="1" applyAlignment="1">
      <alignment horizontal="center"/>
    </xf>
    <xf numFmtId="0" fontId="12" fillId="0" borderId="30" xfId="3" applyFont="1" applyFill="1" applyBorder="1" applyAlignment="1">
      <alignment horizontal="center" vertical="center" wrapText="1"/>
    </xf>
    <xf numFmtId="0" fontId="12" fillId="0" borderId="14" xfId="3" applyFont="1" applyFill="1" applyBorder="1" applyAlignment="1">
      <alignment horizontal="center" vertical="center" wrapText="1"/>
    </xf>
    <xf numFmtId="0" fontId="12" fillId="0" borderId="29" xfId="3" applyFont="1" applyFill="1" applyBorder="1" applyAlignment="1">
      <alignment vertical="top" wrapText="1"/>
    </xf>
    <xf numFmtId="0" fontId="12" fillId="0" borderId="51" xfId="3" applyFont="1" applyFill="1" applyBorder="1"/>
    <xf numFmtId="0" fontId="12" fillId="0" borderId="51" xfId="3" applyFont="1" applyFill="1" applyBorder="1" applyAlignment="1">
      <alignment vertical="center" wrapText="1"/>
    </xf>
    <xf numFmtId="0" fontId="12" fillId="0" borderId="3" xfId="3" applyFont="1" applyFill="1" applyBorder="1"/>
    <xf numFmtId="0" fontId="12" fillId="0" borderId="6" xfId="3" applyFont="1" applyFill="1" applyBorder="1" applyAlignment="1">
      <alignment vertical="center" wrapText="1"/>
    </xf>
    <xf numFmtId="0" fontId="66" fillId="0" borderId="4" xfId="3" applyFont="1" applyFill="1" applyBorder="1" applyAlignment="1">
      <alignment horizontal="center" vertical="center" textRotation="90"/>
    </xf>
    <xf numFmtId="0" fontId="12" fillId="0" borderId="4" xfId="3" applyFont="1" applyFill="1" applyBorder="1"/>
    <xf numFmtId="4" fontId="12" fillId="0" borderId="1" xfId="3" applyNumberFormat="1" applyFont="1" applyFill="1" applyBorder="1" applyAlignment="1">
      <alignment horizontal="right" vertical="center"/>
    </xf>
    <xf numFmtId="4" fontId="12" fillId="0" borderId="30" xfId="3" applyNumberFormat="1" applyFont="1" applyFill="1" applyBorder="1" applyAlignment="1">
      <alignment horizontal="right" vertical="center"/>
    </xf>
    <xf numFmtId="4" fontId="12" fillId="0" borderId="56" xfId="3" applyNumberFormat="1" applyFont="1" applyFill="1" applyBorder="1" applyAlignment="1">
      <alignment horizontal="right" vertical="center"/>
    </xf>
    <xf numFmtId="4" fontId="12" fillId="0" borderId="55" xfId="3" applyNumberFormat="1" applyFont="1" applyFill="1" applyBorder="1" applyAlignment="1">
      <alignment horizontal="right" vertical="center"/>
    </xf>
    <xf numFmtId="4" fontId="12" fillId="0" borderId="14" xfId="3" applyNumberFormat="1" applyFont="1" applyFill="1" applyBorder="1" applyAlignment="1">
      <alignment horizontal="right" vertical="center"/>
    </xf>
    <xf numFmtId="0" fontId="12" fillId="0" borderId="30" xfId="3" applyFont="1" applyFill="1" applyBorder="1" applyAlignment="1">
      <alignment vertical="center"/>
    </xf>
    <xf numFmtId="0" fontId="42" fillId="8" borderId="0" xfId="2" applyFont="1" applyFill="1" applyBorder="1" applyAlignment="1">
      <alignment horizontal="center" vertical="center"/>
    </xf>
    <xf numFmtId="0" fontId="1" fillId="0" borderId="0" xfId="8" applyFont="1"/>
    <xf numFmtId="2" fontId="1" fillId="2" borderId="0" xfId="8" applyNumberFormat="1" applyFont="1" applyFill="1"/>
    <xf numFmtId="0" fontId="30" fillId="0" borderId="0" xfId="8" applyFont="1" applyFill="1"/>
    <xf numFmtId="0" fontId="12" fillId="0" borderId="0" xfId="8" applyFont="1"/>
    <xf numFmtId="0" fontId="28" fillId="2" borderId="1" xfId="14" applyFont="1" applyFill="1" applyBorder="1" applyAlignment="1">
      <alignment horizontal="left" vertical="center" wrapText="1"/>
    </xf>
    <xf numFmtId="0" fontId="28" fillId="2" borderId="1" xfId="14" applyFont="1" applyFill="1" applyBorder="1" applyAlignment="1">
      <alignment horizontal="center" vertical="center" wrapText="1"/>
    </xf>
    <xf numFmtId="0" fontId="12" fillId="0" borderId="5" xfId="8" applyFont="1" applyBorder="1"/>
    <xf numFmtId="0" fontId="12" fillId="0" borderId="6" xfId="8" applyFont="1" applyBorder="1"/>
    <xf numFmtId="0" fontId="28" fillId="2" borderId="0" xfId="14" applyFont="1" applyFill="1" applyBorder="1" applyAlignment="1">
      <alignment horizontal="center" vertical="center" wrapText="1"/>
    </xf>
    <xf numFmtId="2" fontId="28" fillId="2" borderId="0" xfId="8" applyNumberFormat="1" applyFont="1" applyFill="1" applyBorder="1" applyAlignment="1">
      <alignment horizontal="center" vertical="center"/>
    </xf>
    <xf numFmtId="0" fontId="28" fillId="0" borderId="1" xfId="14" applyFont="1" applyFill="1" applyBorder="1" applyAlignment="1">
      <alignment horizontal="left" vertical="center" wrapText="1"/>
    </xf>
    <xf numFmtId="0" fontId="28" fillId="0" borderId="1" xfId="14" applyFont="1" applyFill="1" applyBorder="1" applyAlignment="1">
      <alignment horizontal="center" vertical="center" wrapText="1"/>
    </xf>
    <xf numFmtId="169" fontId="28" fillId="0" borderId="1" xfId="8" applyNumberFormat="1" applyFont="1" applyFill="1" applyBorder="1" applyAlignment="1">
      <alignment vertical="center"/>
    </xf>
    <xf numFmtId="2" fontId="12" fillId="0" borderId="0" xfId="8" applyNumberFormat="1" applyFont="1" applyFill="1"/>
    <xf numFmtId="169" fontId="28" fillId="0" borderId="14" xfId="8" applyNumberFormat="1" applyFont="1" applyFill="1" applyBorder="1" applyAlignment="1">
      <alignment vertical="center"/>
    </xf>
    <xf numFmtId="0" fontId="12" fillId="0" borderId="0" xfId="8" applyFont="1" applyBorder="1"/>
    <xf numFmtId="169" fontId="28" fillId="0" borderId="55" xfId="8" applyNumberFormat="1" applyFont="1" applyFill="1" applyBorder="1" applyAlignment="1">
      <alignment vertical="center"/>
    </xf>
    <xf numFmtId="0" fontId="31" fillId="3" borderId="1" xfId="8" applyFont="1" applyFill="1" applyBorder="1" applyAlignment="1">
      <alignment horizontal="center" vertical="center"/>
    </xf>
    <xf numFmtId="2" fontId="19" fillId="3" borderId="1" xfId="8" applyNumberFormat="1" applyFont="1" applyFill="1" applyBorder="1" applyAlignment="1">
      <alignment horizontal="center" vertical="center"/>
    </xf>
    <xf numFmtId="4" fontId="12" fillId="0" borderId="1" xfId="8" applyNumberFormat="1" applyFont="1" applyBorder="1" applyAlignment="1">
      <alignment horizontal="right" vertical="center"/>
    </xf>
    <xf numFmtId="4" fontId="28" fillId="2" borderId="1" xfId="8" applyNumberFormat="1" applyFont="1" applyFill="1" applyBorder="1" applyAlignment="1">
      <alignment horizontal="right" vertical="center"/>
    </xf>
    <xf numFmtId="4" fontId="28" fillId="2" borderId="1" xfId="0" applyNumberFormat="1" applyFont="1" applyFill="1" applyBorder="1" applyAlignment="1">
      <alignment horizontal="right" vertical="center"/>
    </xf>
    <xf numFmtId="4" fontId="28" fillId="0" borderId="1" xfId="8" applyNumberFormat="1" applyFont="1" applyFill="1" applyBorder="1" applyAlignment="1">
      <alignment horizontal="right" vertical="center"/>
    </xf>
    <xf numFmtId="4" fontId="28" fillId="0" borderId="28" xfId="8" applyNumberFormat="1" applyFont="1" applyFill="1" applyBorder="1" applyAlignment="1">
      <alignment horizontal="right" vertical="center"/>
    </xf>
    <xf numFmtId="4" fontId="28" fillId="0" borderId="29" xfId="8" applyNumberFormat="1" applyFont="1" applyFill="1" applyBorder="1" applyAlignment="1">
      <alignment horizontal="right" vertical="center"/>
    </xf>
    <xf numFmtId="4" fontId="28" fillId="0" borderId="55" xfId="8" applyNumberFormat="1" applyFont="1" applyFill="1" applyBorder="1" applyAlignment="1">
      <alignment horizontal="right" vertical="center"/>
    </xf>
    <xf numFmtId="0" fontId="27" fillId="3" borderId="1" xfId="8" applyFont="1" applyFill="1" applyBorder="1" applyAlignment="1">
      <alignment horizontal="center" vertical="center"/>
    </xf>
    <xf numFmtId="0" fontId="27" fillId="3" borderId="30" xfId="8" applyFont="1" applyFill="1" applyBorder="1" applyAlignment="1">
      <alignment horizontal="center" vertical="center"/>
    </xf>
    <xf numFmtId="2" fontId="19" fillId="3" borderId="1" xfId="8" applyNumberFormat="1" applyFont="1" applyFill="1" applyBorder="1" applyAlignment="1">
      <alignment horizontal="center"/>
    </xf>
    <xf numFmtId="0" fontId="12" fillId="0" borderId="4" xfId="8" applyFont="1" applyBorder="1"/>
    <xf numFmtId="0" fontId="12" fillId="0" borderId="3" xfId="8" applyFont="1" applyBorder="1"/>
    <xf numFmtId="4" fontId="11" fillId="3" borderId="1" xfId="8" applyNumberFormat="1" applyFont="1" applyFill="1" applyBorder="1" applyAlignment="1">
      <alignment horizontal="center"/>
    </xf>
    <xf numFmtId="4" fontId="19" fillId="3" borderId="25" xfId="8" applyNumberFormat="1" applyFont="1" applyFill="1" applyBorder="1" applyAlignment="1">
      <alignment horizontal="center"/>
    </xf>
    <xf numFmtId="4" fontId="19" fillId="3" borderId="1" xfId="8" applyNumberFormat="1" applyFont="1" applyFill="1" applyBorder="1" applyAlignment="1">
      <alignment horizontal="center"/>
    </xf>
    <xf numFmtId="0" fontId="28" fillId="2" borderId="30" xfId="14" applyFont="1" applyFill="1" applyBorder="1" applyAlignment="1">
      <alignment horizontal="left" vertical="center" wrapText="1"/>
    </xf>
    <xf numFmtId="0" fontId="28" fillId="2" borderId="30" xfId="14" applyFont="1" applyFill="1" applyBorder="1" applyAlignment="1">
      <alignment horizontal="center" vertical="center" wrapText="1"/>
    </xf>
    <xf numFmtId="4" fontId="12" fillId="0" borderId="30" xfId="8" applyNumberFormat="1" applyFont="1" applyBorder="1" applyAlignment="1">
      <alignment horizontal="right" vertical="center"/>
    </xf>
    <xf numFmtId="4" fontId="28" fillId="2" borderId="30" xfId="0" applyNumberFormat="1" applyFont="1" applyFill="1" applyBorder="1" applyAlignment="1">
      <alignment horizontal="right" vertical="center"/>
    </xf>
    <xf numFmtId="4" fontId="28" fillId="2" borderId="30" xfId="8" applyNumberFormat="1" applyFont="1" applyFill="1" applyBorder="1" applyAlignment="1">
      <alignment horizontal="right" vertical="center"/>
    </xf>
    <xf numFmtId="0" fontId="28" fillId="2" borderId="14" xfId="14" applyFont="1" applyFill="1" applyBorder="1" applyAlignment="1">
      <alignment horizontal="left" vertical="center" wrapText="1"/>
    </xf>
    <xf numFmtId="0" fontId="28" fillId="2" borderId="14" xfId="14" applyFont="1" applyFill="1" applyBorder="1" applyAlignment="1">
      <alignment horizontal="center" vertical="center" wrapText="1"/>
    </xf>
    <xf numFmtId="4" fontId="28" fillId="2" borderId="14" xfId="0" applyNumberFormat="1" applyFont="1" applyFill="1" applyBorder="1" applyAlignment="1">
      <alignment horizontal="right" vertical="center"/>
    </xf>
    <xf numFmtId="4" fontId="28" fillId="2" borderId="14" xfId="8" applyNumberFormat="1" applyFont="1" applyFill="1" applyBorder="1" applyAlignment="1">
      <alignment horizontal="right" vertical="center"/>
    </xf>
    <xf numFmtId="0" fontId="28" fillId="2" borderId="29" xfId="14" applyFont="1" applyFill="1" applyBorder="1" applyAlignment="1">
      <alignment horizontal="left" vertical="center" wrapText="1"/>
    </xf>
    <xf numFmtId="0" fontId="28" fillId="2" borderId="40" xfId="14" applyFont="1" applyFill="1" applyBorder="1" applyAlignment="1">
      <alignment horizontal="center" vertical="center" wrapText="1"/>
    </xf>
    <xf numFmtId="4" fontId="28" fillId="2" borderId="56" xfId="8" applyNumberFormat="1" applyFont="1" applyFill="1" applyBorder="1" applyAlignment="1">
      <alignment horizontal="right" vertical="center"/>
    </xf>
    <xf numFmtId="0" fontId="1" fillId="0" borderId="3" xfId="8" applyBorder="1"/>
    <xf numFmtId="0" fontId="28" fillId="2" borderId="56" xfId="14" applyFont="1" applyFill="1" applyBorder="1" applyAlignment="1">
      <alignment horizontal="center" vertical="center" wrapText="1"/>
    </xf>
    <xf numFmtId="2" fontId="12" fillId="2" borderId="56" xfId="8" applyNumberFormat="1" applyFont="1" applyFill="1" applyBorder="1"/>
    <xf numFmtId="0" fontId="12" fillId="0" borderId="29" xfId="8" applyFont="1" applyFill="1" applyBorder="1"/>
    <xf numFmtId="0" fontId="12" fillId="0" borderId="56" xfId="8" applyFont="1" applyFill="1" applyBorder="1"/>
    <xf numFmtId="0" fontId="12" fillId="0" borderId="40" xfId="8" applyFont="1" applyFill="1" applyBorder="1"/>
    <xf numFmtId="2" fontId="12" fillId="2" borderId="40" xfId="8" applyNumberFormat="1" applyFont="1" applyFill="1" applyBorder="1"/>
    <xf numFmtId="0" fontId="12" fillId="0" borderId="56" xfId="8" applyFont="1" applyBorder="1"/>
    <xf numFmtId="0" fontId="12" fillId="0" borderId="2" xfId="4" applyFont="1" applyBorder="1" applyAlignment="1">
      <alignment horizontal="center"/>
    </xf>
    <xf numFmtId="0" fontId="12" fillId="0" borderId="51" xfId="4" applyFont="1" applyBorder="1" applyAlignment="1">
      <alignment horizontal="center"/>
    </xf>
    <xf numFmtId="0" fontId="12" fillId="0" borderId="0" xfId="4" applyFont="1" applyBorder="1" applyAlignment="1">
      <alignment horizontal="center"/>
    </xf>
    <xf numFmtId="0" fontId="12" fillId="0" borderId="3" xfId="4" applyFont="1" applyBorder="1" applyAlignment="1">
      <alignment horizontal="center"/>
    </xf>
    <xf numFmtId="0" fontId="12" fillId="0" borderId="28" xfId="4" applyFont="1" applyBorder="1" applyAlignment="1">
      <alignment horizontal="center"/>
    </xf>
    <xf numFmtId="0" fontId="12" fillId="0" borderId="6" xfId="4" applyFont="1" applyBorder="1" applyAlignment="1">
      <alignment horizontal="center"/>
    </xf>
    <xf numFmtId="0" fontId="12" fillId="0" borderId="25" xfId="4" applyFont="1" applyBorder="1" applyAlignment="1">
      <alignment horizontal="center"/>
    </xf>
    <xf numFmtId="2" fontId="12" fillId="0" borderId="4" xfId="8" applyNumberFormat="1" applyFont="1" applyFill="1" applyBorder="1"/>
    <xf numFmtId="0" fontId="28" fillId="2" borderId="4" xfId="14" applyFont="1" applyFill="1" applyBorder="1" applyAlignment="1">
      <alignment horizontal="left" vertical="center" wrapText="1"/>
    </xf>
    <xf numFmtId="0" fontId="12" fillId="2" borderId="4" xfId="8" applyFont="1" applyFill="1" applyBorder="1"/>
    <xf numFmtId="0" fontId="12" fillId="2" borderId="0" xfId="8" applyFont="1" applyFill="1" applyBorder="1"/>
    <xf numFmtId="2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1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2" fontId="19" fillId="3" borderId="14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Font="1" applyFill="1" applyBorder="1"/>
    <xf numFmtId="0" fontId="12" fillId="0" borderId="14" xfId="0" applyFont="1" applyFill="1" applyBorder="1"/>
    <xf numFmtId="0" fontId="12" fillId="2" borderId="1" xfId="0" applyFont="1" applyFill="1" applyBorder="1"/>
    <xf numFmtId="0" fontId="19" fillId="16" borderId="1" xfId="0" applyFont="1" applyFill="1" applyBorder="1" applyAlignment="1">
      <alignment horizontal="center" vertical="center"/>
    </xf>
    <xf numFmtId="0" fontId="19" fillId="19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9" fillId="22" borderId="1" xfId="0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center" vertical="center"/>
    </xf>
    <xf numFmtId="2" fontId="19" fillId="3" borderId="38" xfId="0" applyNumberFormat="1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right" vertical="center"/>
    </xf>
    <xf numFmtId="4" fontId="12" fillId="0" borderId="1" xfId="0" applyNumberFormat="1" applyFont="1" applyFill="1" applyBorder="1" applyAlignment="1">
      <alignment horizontal="right" vertical="center"/>
    </xf>
    <xf numFmtId="0" fontId="0" fillId="0" borderId="25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51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59" fillId="0" borderId="39" xfId="7" applyFont="1" applyBorder="1"/>
    <xf numFmtId="0" fontId="59" fillId="0" borderId="1" xfId="7" applyFont="1" applyBorder="1"/>
    <xf numFmtId="0" fontId="59" fillId="0" borderId="22" xfId="7" applyFont="1" applyBorder="1"/>
    <xf numFmtId="1" fontId="59" fillId="0" borderId="52" xfId="7" applyNumberFormat="1" applyFont="1" applyBorder="1" applyAlignment="1">
      <alignment horizontal="center"/>
    </xf>
    <xf numFmtId="1" fontId="59" fillId="0" borderId="35" xfId="7" applyNumberFormat="1" applyFont="1" applyBorder="1" applyAlignment="1">
      <alignment horizontal="center"/>
    </xf>
    <xf numFmtId="1" fontId="59" fillId="0" borderId="53" xfId="7" applyNumberFormat="1" applyFont="1" applyBorder="1" applyAlignment="1">
      <alignment horizontal="center"/>
    </xf>
    <xf numFmtId="0" fontId="35" fillId="0" borderId="9" xfId="7" applyFont="1" applyFill="1" applyBorder="1"/>
    <xf numFmtId="0" fontId="35" fillId="0" borderId="10" xfId="7" applyFont="1" applyFill="1" applyBorder="1"/>
    <xf numFmtId="0" fontId="42" fillId="0" borderId="10" xfId="2" applyFont="1" applyFill="1" applyBorder="1"/>
    <xf numFmtId="0" fontId="59" fillId="0" borderId="19" xfId="7" applyFont="1" applyBorder="1" applyAlignment="1">
      <alignment horizontal="center"/>
    </xf>
    <xf numFmtId="0" fontId="59" fillId="0" borderId="20" xfId="7" applyFont="1" applyBorder="1" applyAlignment="1">
      <alignment horizontal="center"/>
    </xf>
    <xf numFmtId="0" fontId="59" fillId="0" borderId="26" xfId="7" applyFont="1" applyBorder="1" applyAlignment="1">
      <alignment horizontal="center"/>
    </xf>
    <xf numFmtId="0" fontId="60" fillId="3" borderId="15" xfId="7" applyFont="1" applyFill="1" applyBorder="1" applyAlignment="1">
      <alignment horizontal="center" vertical="center"/>
    </xf>
    <xf numFmtId="170" fontId="59" fillId="0" borderId="39" xfId="7" applyNumberFormat="1" applyFont="1" applyBorder="1" applyAlignment="1">
      <alignment horizontal="right" vertical="center"/>
    </xf>
    <xf numFmtId="170" fontId="59" fillId="0" borderId="1" xfId="7" applyNumberFormat="1" applyFont="1" applyBorder="1" applyAlignment="1">
      <alignment horizontal="right" vertical="center"/>
    </xf>
    <xf numFmtId="170" fontId="59" fillId="0" borderId="22" xfId="7" applyNumberFormat="1" applyFont="1" applyBorder="1" applyAlignment="1">
      <alignment horizontal="right" vertical="center"/>
    </xf>
    <xf numFmtId="0" fontId="32" fillId="0" borderId="68" xfId="7" applyBorder="1"/>
    <xf numFmtId="0" fontId="32" fillId="0" borderId="69" xfId="7" applyBorder="1"/>
    <xf numFmtId="0" fontId="32" fillId="0" borderId="70" xfId="7" applyBorder="1"/>
    <xf numFmtId="0" fontId="32" fillId="0" borderId="47" xfId="7" applyBorder="1"/>
    <xf numFmtId="0" fontId="35" fillId="3" borderId="15" xfId="7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/>
    </xf>
    <xf numFmtId="0" fontId="37" fillId="2" borderId="8" xfId="0" applyFont="1" applyFill="1" applyBorder="1" applyAlignment="1">
      <alignment horizontal="center" vertical="center" textRotation="90"/>
    </xf>
    <xf numFmtId="0" fontId="46" fillId="0" borderId="0" xfId="2" quotePrefix="1" applyFont="1" applyBorder="1" applyAlignment="1">
      <alignment vertical="center"/>
    </xf>
    <xf numFmtId="0" fontId="0" fillId="0" borderId="1" xfId="0" applyBorder="1" applyAlignment="1">
      <alignment horizontal="center"/>
    </xf>
    <xf numFmtId="0" fontId="1" fillId="0" borderId="1" xfId="0" applyFont="1" applyFill="1" applyBorder="1"/>
    <xf numFmtId="2" fontId="1" fillId="0" borderId="1" xfId="0" applyNumberFormat="1" applyFont="1" applyFill="1" applyBorder="1" applyAlignment="1">
      <alignment horizontal="center"/>
    </xf>
    <xf numFmtId="0" fontId="1" fillId="4" borderId="9" xfId="0" applyFont="1" applyFill="1" applyBorder="1"/>
    <xf numFmtId="2" fontId="1" fillId="4" borderId="10" xfId="0" applyNumberFormat="1" applyFont="1" applyFill="1" applyBorder="1" applyAlignment="1">
      <alignment horizontal="center"/>
    </xf>
    <xf numFmtId="0" fontId="1" fillId="4" borderId="10" xfId="0" applyFont="1" applyFill="1" applyBorder="1"/>
    <xf numFmtId="0" fontId="1" fillId="4" borderId="11" xfId="0" applyFont="1" applyFill="1" applyBorder="1"/>
    <xf numFmtId="2" fontId="12" fillId="0" borderId="1" xfId="0" applyNumberFormat="1" applyFont="1" applyFill="1" applyBorder="1" applyAlignment="1">
      <alignment horizontal="right"/>
    </xf>
    <xf numFmtId="2" fontId="12" fillId="0" borderId="4" xfId="0" applyNumberFormat="1" applyFont="1" applyFill="1" applyBorder="1" applyAlignment="1">
      <alignment horizontal="right"/>
    </xf>
    <xf numFmtId="0" fontId="1" fillId="0" borderId="29" xfId="0" applyFont="1" applyBorder="1" applyAlignment="1">
      <alignment vertical="center"/>
    </xf>
    <xf numFmtId="4" fontId="10" fillId="3" borderId="4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2" fontId="12" fillId="0" borderId="29" xfId="0" applyNumberFormat="1" applyFont="1" applyFill="1" applyBorder="1" applyAlignment="1">
      <alignment horizontal="right"/>
    </xf>
    <xf numFmtId="2" fontId="12" fillId="0" borderId="0" xfId="0" applyNumberFormat="1" applyFont="1" applyFill="1" applyBorder="1" applyAlignment="1">
      <alignment horizontal="right"/>
    </xf>
    <xf numFmtId="2" fontId="12" fillId="0" borderId="40" xfId="0" applyNumberFormat="1" applyFont="1" applyFill="1" applyBorder="1" applyAlignment="1">
      <alignment horizontal="right"/>
    </xf>
    <xf numFmtId="2" fontId="1" fillId="0" borderId="10" xfId="0" applyNumberFormat="1" applyFont="1" applyFill="1" applyBorder="1" applyAlignment="1">
      <alignment horizontal="right" vertical="center"/>
    </xf>
    <xf numFmtId="0" fontId="0" fillId="0" borderId="53" xfId="0" applyBorder="1" applyAlignment="1">
      <alignment horizontal="center"/>
    </xf>
    <xf numFmtId="0" fontId="0" fillId="0" borderId="14" xfId="0" applyBorder="1" applyAlignment="1">
      <alignment horizontal="center"/>
    </xf>
    <xf numFmtId="0" fontId="33" fillId="2" borderId="0" xfId="2" applyFill="1"/>
    <xf numFmtId="0" fontId="0" fillId="25" borderId="0" xfId="0" applyFill="1"/>
    <xf numFmtId="0" fontId="33" fillId="0" borderId="10" xfId="2" applyBorder="1" applyAlignment="1"/>
    <xf numFmtId="0" fontId="0" fillId="0" borderId="19" xfId="0" applyBorder="1"/>
    <xf numFmtId="0" fontId="0" fillId="0" borderId="20" xfId="0" applyBorder="1"/>
    <xf numFmtId="0" fontId="0" fillId="0" borderId="20" xfId="0" applyFill="1" applyBorder="1"/>
    <xf numFmtId="0" fontId="0" fillId="0" borderId="26" xfId="0" applyBorder="1"/>
    <xf numFmtId="0" fontId="70" fillId="8" borderId="0" xfId="2" applyFont="1" applyFill="1"/>
    <xf numFmtId="0" fontId="45" fillId="0" borderId="8" xfId="0" applyFont="1" applyBorder="1" applyAlignment="1">
      <alignment horizontal="center" vertical="center"/>
    </xf>
    <xf numFmtId="0" fontId="46" fillId="0" borderId="0" xfId="2" applyFont="1" applyBorder="1" applyAlignment="1">
      <alignment vertical="center"/>
    </xf>
    <xf numFmtId="0" fontId="46" fillId="0" borderId="7" xfId="2" applyFont="1" applyBorder="1" applyAlignment="1">
      <alignment vertical="center"/>
    </xf>
    <xf numFmtId="0" fontId="46" fillId="0" borderId="7" xfId="2" quotePrefix="1" applyFont="1" applyBorder="1" applyAlignment="1">
      <alignment vertical="center"/>
    </xf>
    <xf numFmtId="0" fontId="46" fillId="0" borderId="0" xfId="2" applyFont="1" applyBorder="1" applyAlignment="1">
      <alignment horizontal="left" vertical="center"/>
    </xf>
    <xf numFmtId="0" fontId="46" fillId="0" borderId="0" xfId="2" quotePrefix="1" applyFont="1" applyBorder="1" applyAlignment="1">
      <alignment horizontal="left" vertical="center"/>
    </xf>
    <xf numFmtId="0" fontId="73" fillId="0" borderId="0" xfId="2" applyFont="1" applyFill="1" applyBorder="1" applyAlignment="1">
      <alignment horizontal="left" vertical="center"/>
    </xf>
    <xf numFmtId="0" fontId="46" fillId="0" borderId="7" xfId="2" quotePrefix="1" applyFont="1" applyBorder="1" applyAlignment="1">
      <alignment horizontal="left" vertical="center"/>
    </xf>
    <xf numFmtId="0" fontId="46" fillId="0" borderId="0" xfId="2" quotePrefix="1" applyFont="1" applyBorder="1" applyAlignment="1">
      <alignment vertical="center"/>
    </xf>
    <xf numFmtId="0" fontId="46" fillId="0" borderId="7" xfId="2" applyFont="1" applyBorder="1" applyAlignment="1">
      <alignment horizontal="left" vertical="center"/>
    </xf>
    <xf numFmtId="4" fontId="12" fillId="0" borderId="29" xfId="0" applyNumberFormat="1" applyFont="1" applyFill="1" applyBorder="1" applyAlignment="1">
      <alignment horizontal="center" vertical="center"/>
    </xf>
    <xf numFmtId="4" fontId="12" fillId="0" borderId="40" xfId="0" applyNumberFormat="1" applyFont="1" applyFill="1" applyBorder="1" applyAlignment="1">
      <alignment horizontal="center" vertical="center"/>
    </xf>
    <xf numFmtId="4" fontId="12" fillId="0" borderId="56" xfId="0" applyNumberFormat="1" applyFont="1" applyFill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/>
    </xf>
    <xf numFmtId="0" fontId="19" fillId="0" borderId="37" xfId="0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/>
    </xf>
    <xf numFmtId="4" fontId="12" fillId="0" borderId="57" xfId="0" applyNumberFormat="1" applyFont="1" applyFill="1" applyBorder="1" applyAlignment="1">
      <alignment horizontal="center" vertical="center"/>
    </xf>
    <xf numFmtId="4" fontId="12" fillId="0" borderId="58" xfId="0" applyNumberFormat="1" applyFont="1" applyFill="1" applyBorder="1" applyAlignment="1">
      <alignment horizontal="center" vertical="center"/>
    </xf>
    <xf numFmtId="4" fontId="12" fillId="0" borderId="59" xfId="0" applyNumberFormat="1" applyFont="1" applyFill="1" applyBorder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0" fillId="0" borderId="4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24" fillId="2" borderId="1" xfId="3" applyFont="1" applyFill="1" applyBorder="1" applyAlignment="1">
      <alignment horizontal="left" vertical="center" wrapText="1"/>
    </xf>
    <xf numFmtId="0" fontId="24" fillId="2" borderId="29" xfId="3" applyFont="1" applyFill="1" applyBorder="1" applyAlignment="1">
      <alignment horizontal="left" vertical="center" wrapText="1"/>
    </xf>
    <xf numFmtId="0" fontId="24" fillId="2" borderId="22" xfId="3" applyFont="1" applyFill="1" applyBorder="1" applyAlignment="1">
      <alignment horizontal="center" vertical="center"/>
    </xf>
    <xf numFmtId="0" fontId="24" fillId="2" borderId="41" xfId="3" applyFont="1" applyFill="1" applyBorder="1" applyAlignment="1">
      <alignment horizontal="center" vertical="center"/>
    </xf>
    <xf numFmtId="0" fontId="19" fillId="6" borderId="33" xfId="0" applyFont="1" applyFill="1" applyBorder="1" applyAlignment="1">
      <alignment horizontal="left" vertical="center"/>
    </xf>
    <xf numFmtId="0" fontId="19" fillId="6" borderId="38" xfId="0" applyFont="1" applyFill="1" applyBorder="1" applyAlignment="1">
      <alignment horizontal="left" vertical="center"/>
    </xf>
    <xf numFmtId="2" fontId="12" fillId="0" borderId="4" xfId="0" applyNumberFormat="1" applyFont="1" applyBorder="1" applyAlignment="1">
      <alignment horizontal="center"/>
    </xf>
    <xf numFmtId="2" fontId="12" fillId="0" borderId="3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2" fontId="12" fillId="0" borderId="27" xfId="0" applyNumberFormat="1" applyFont="1" applyBorder="1" applyAlignment="1">
      <alignment horizontal="center"/>
    </xf>
    <xf numFmtId="2" fontId="12" fillId="0" borderId="23" xfId="0" applyNumberFormat="1" applyFont="1" applyBorder="1" applyAlignment="1">
      <alignment horizontal="center"/>
    </xf>
    <xf numFmtId="2" fontId="12" fillId="0" borderId="45" xfId="0" applyNumberFormat="1" applyFont="1" applyBorder="1" applyAlignment="1">
      <alignment horizontal="center"/>
    </xf>
    <xf numFmtId="2" fontId="12" fillId="0" borderId="24" xfId="0" applyNumberFormat="1" applyFont="1" applyBorder="1" applyAlignment="1">
      <alignment horizontal="center"/>
    </xf>
    <xf numFmtId="2" fontId="12" fillId="0" borderId="25" xfId="0" applyNumberFormat="1" applyFont="1" applyBorder="1" applyAlignment="1">
      <alignment horizontal="center"/>
    </xf>
    <xf numFmtId="2" fontId="12" fillId="0" borderId="51" xfId="0" applyNumberFormat="1" applyFont="1" applyBorder="1" applyAlignment="1">
      <alignment horizontal="center"/>
    </xf>
    <xf numFmtId="0" fontId="10" fillId="2" borderId="0" xfId="3" applyFont="1" applyFill="1" applyBorder="1" applyAlignment="1">
      <alignment horizontal="left" wrapText="1"/>
    </xf>
    <xf numFmtId="0" fontId="10" fillId="2" borderId="0" xfId="3" applyFont="1" applyFill="1" applyBorder="1" applyAlignment="1">
      <alignment horizontal="center"/>
    </xf>
    <xf numFmtId="0" fontId="32" fillId="0" borderId="0" xfId="3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170" fontId="0" fillId="0" borderId="39" xfId="0" applyNumberFormat="1" applyBorder="1" applyAlignment="1">
      <alignment horizontal="right" vertical="center"/>
    </xf>
    <xf numFmtId="170" fontId="0" fillId="0" borderId="52" xfId="0" applyNumberFormat="1" applyBorder="1" applyAlignment="1">
      <alignment horizontal="right" vertical="center"/>
    </xf>
    <xf numFmtId="0" fontId="0" fillId="0" borderId="17" xfId="0" applyBorder="1" applyAlignment="1">
      <alignment horizontal="center"/>
    </xf>
    <xf numFmtId="170" fontId="0" fillId="0" borderId="1" xfId="0" applyNumberFormat="1" applyBorder="1" applyAlignment="1">
      <alignment horizontal="right" vertical="center"/>
    </xf>
    <xf numFmtId="170" fontId="0" fillId="0" borderId="35" xfId="0" applyNumberFormat="1" applyBorder="1" applyAlignment="1">
      <alignment horizontal="right" vertical="center"/>
    </xf>
    <xf numFmtId="170" fontId="0" fillId="0" borderId="29" xfId="0" applyNumberFormat="1" applyBorder="1" applyAlignment="1">
      <alignment horizontal="right" vertical="center"/>
    </xf>
    <xf numFmtId="170" fontId="0" fillId="0" borderId="71" xfId="0" applyNumberFormat="1" applyBorder="1" applyAlignment="1">
      <alignment horizontal="right" vertical="center"/>
    </xf>
    <xf numFmtId="170" fontId="0" fillId="0" borderId="41" xfId="0" applyNumberFormat="1" applyBorder="1" applyAlignment="1">
      <alignment horizontal="right" vertical="center"/>
    </xf>
    <xf numFmtId="170" fontId="0" fillId="0" borderId="64" xfId="0" applyNumberFormat="1" applyBorder="1" applyAlignment="1">
      <alignment horizontal="right" vertical="center"/>
    </xf>
    <xf numFmtId="0" fontId="19" fillId="9" borderId="1" xfId="3" applyFont="1" applyFill="1" applyBorder="1" applyAlignment="1">
      <alignment horizontal="center" vertical="center"/>
    </xf>
    <xf numFmtId="0" fontId="1" fillId="2" borderId="30" xfId="3" applyFont="1" applyFill="1" applyBorder="1" applyAlignment="1">
      <alignment horizontal="left" vertical="center"/>
    </xf>
    <xf numFmtId="0" fontId="1" fillId="2" borderId="55" xfId="3" applyFont="1" applyFill="1" applyBorder="1" applyAlignment="1">
      <alignment horizontal="left" vertical="center"/>
    </xf>
    <xf numFmtId="0" fontId="1" fillId="2" borderId="14" xfId="3" applyFont="1" applyFill="1" applyBorder="1" applyAlignment="1">
      <alignment horizontal="left" vertical="center"/>
    </xf>
    <xf numFmtId="170" fontId="1" fillId="2" borderId="30" xfId="3" applyNumberFormat="1" applyFont="1" applyFill="1" applyBorder="1" applyAlignment="1">
      <alignment horizontal="right" vertical="center"/>
    </xf>
    <xf numFmtId="170" fontId="1" fillId="2" borderId="55" xfId="3" applyNumberFormat="1" applyFont="1" applyFill="1" applyBorder="1" applyAlignment="1">
      <alignment horizontal="right" vertical="center"/>
    </xf>
    <xf numFmtId="170" fontId="1" fillId="2" borderId="14" xfId="3" applyNumberFormat="1" applyFont="1" applyFill="1" applyBorder="1" applyAlignment="1">
      <alignment horizontal="right" vertic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9" fillId="6" borderId="25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19" fillId="6" borderId="40" xfId="0" applyFont="1" applyFill="1" applyBorder="1" applyAlignment="1">
      <alignment horizontal="center" vertical="center"/>
    </xf>
    <xf numFmtId="0" fontId="19" fillId="6" borderId="56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0" fillId="6" borderId="29" xfId="0" applyFont="1" applyFill="1" applyBorder="1" applyAlignment="1">
      <alignment horizontal="center"/>
    </xf>
    <xf numFmtId="0" fontId="10" fillId="6" borderId="40" xfId="0" applyFont="1" applyFill="1" applyBorder="1" applyAlignment="1">
      <alignment horizontal="center"/>
    </xf>
    <xf numFmtId="0" fontId="10" fillId="6" borderId="56" xfId="0" applyFont="1" applyFill="1" applyBorder="1" applyAlignment="1">
      <alignment horizontal="center"/>
    </xf>
    <xf numFmtId="0" fontId="19" fillId="3" borderId="29" xfId="0" applyFont="1" applyFill="1" applyBorder="1" applyAlignment="1">
      <alignment horizontal="center" vertical="center"/>
    </xf>
    <xf numFmtId="0" fontId="19" fillId="3" borderId="56" xfId="0" applyFont="1" applyFill="1" applyBorder="1" applyAlignment="1">
      <alignment horizontal="center" vertical="center"/>
    </xf>
    <xf numFmtId="0" fontId="10" fillId="6" borderId="25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6" borderId="51" xfId="0" applyFont="1" applyFill="1" applyBorder="1" applyAlignment="1">
      <alignment horizontal="center" vertical="center"/>
    </xf>
    <xf numFmtId="49" fontId="10" fillId="3" borderId="33" xfId="0" applyNumberFormat="1" applyFont="1" applyFill="1" applyBorder="1" applyAlignment="1">
      <alignment horizontal="center"/>
    </xf>
    <xf numFmtId="49" fontId="10" fillId="3" borderId="37" xfId="0" applyNumberFormat="1" applyFont="1" applyFill="1" applyBorder="1" applyAlignment="1">
      <alignment horizontal="center"/>
    </xf>
    <xf numFmtId="49" fontId="10" fillId="3" borderId="38" xfId="0" applyNumberFormat="1" applyFont="1" applyFill="1" applyBorder="1" applyAlignment="1">
      <alignment horizontal="center"/>
    </xf>
    <xf numFmtId="0" fontId="63" fillId="0" borderId="33" xfId="0" applyFont="1" applyFill="1" applyBorder="1" applyAlignment="1">
      <alignment horizontal="center" vertical="center"/>
    </xf>
    <xf numFmtId="0" fontId="63" fillId="0" borderId="37" xfId="0" applyFont="1" applyFill="1" applyBorder="1" applyAlignment="1">
      <alignment horizontal="center" vertical="center"/>
    </xf>
    <xf numFmtId="0" fontId="63" fillId="0" borderId="38" xfId="0" applyFont="1" applyFill="1" applyBorder="1" applyAlignment="1">
      <alignment horizontal="center" vertical="center"/>
    </xf>
    <xf numFmtId="0" fontId="64" fillId="0" borderId="33" xfId="0" applyFont="1" applyFill="1" applyBorder="1" applyAlignment="1">
      <alignment horizontal="center" vertical="center"/>
    </xf>
    <xf numFmtId="0" fontId="64" fillId="0" borderId="37" xfId="0" applyFont="1" applyFill="1" applyBorder="1" applyAlignment="1">
      <alignment horizontal="center" vertical="center"/>
    </xf>
    <xf numFmtId="0" fontId="64" fillId="0" borderId="38" xfId="0" applyFont="1" applyFill="1" applyBorder="1" applyAlignment="1">
      <alignment horizontal="center" vertical="center"/>
    </xf>
    <xf numFmtId="0" fontId="10" fillId="3" borderId="33" xfId="0" applyFont="1" applyFill="1" applyBorder="1" applyAlignment="1">
      <alignment horizontal="center" vertical="center"/>
    </xf>
    <xf numFmtId="0" fontId="10" fillId="3" borderId="37" xfId="0" applyFont="1" applyFill="1" applyBorder="1" applyAlignment="1">
      <alignment horizontal="center" vertical="center"/>
    </xf>
    <xf numFmtId="0" fontId="10" fillId="3" borderId="38" xfId="0" applyFont="1" applyFill="1" applyBorder="1" applyAlignment="1">
      <alignment horizontal="center" vertical="center"/>
    </xf>
    <xf numFmtId="0" fontId="10" fillId="3" borderId="62" xfId="0" applyFont="1" applyFill="1" applyBorder="1" applyAlignment="1">
      <alignment horizontal="center" vertical="center"/>
    </xf>
    <xf numFmtId="0" fontId="10" fillId="3" borderId="63" xfId="0" applyFont="1" applyFill="1" applyBorder="1" applyAlignment="1">
      <alignment horizontal="center" vertical="center"/>
    </xf>
    <xf numFmtId="0" fontId="10" fillId="3" borderId="64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38" xfId="0" applyFont="1" applyFill="1" applyBorder="1" applyAlignment="1">
      <alignment horizontal="center" vertical="center"/>
    </xf>
    <xf numFmtId="0" fontId="37" fillId="2" borderId="33" xfId="0" applyFont="1" applyFill="1" applyBorder="1" applyAlignment="1">
      <alignment horizontal="center" vertical="center"/>
    </xf>
    <xf numFmtId="0" fontId="37" fillId="2" borderId="37" xfId="0" applyFont="1" applyFill="1" applyBorder="1" applyAlignment="1">
      <alignment horizontal="center" vertical="center"/>
    </xf>
    <xf numFmtId="0" fontId="37" fillId="2" borderId="38" xfId="0" applyFont="1" applyFill="1" applyBorder="1" applyAlignment="1">
      <alignment horizontal="center" vertical="center"/>
    </xf>
    <xf numFmtId="0" fontId="16" fillId="24" borderId="27" xfId="0" applyFont="1" applyFill="1" applyBorder="1" applyAlignment="1">
      <alignment horizontal="center"/>
    </xf>
    <xf numFmtId="0" fontId="16" fillId="24" borderId="16" xfId="0" applyFont="1" applyFill="1" applyBorder="1" applyAlignment="1">
      <alignment horizontal="center"/>
    </xf>
    <xf numFmtId="0" fontId="16" fillId="24" borderId="17" xfId="0" applyFont="1" applyFill="1" applyBorder="1" applyAlignment="1">
      <alignment horizontal="center"/>
    </xf>
    <xf numFmtId="2" fontId="1" fillId="0" borderId="4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1" fillId="0" borderId="7" xfId="0" applyNumberFormat="1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56" xfId="0" applyFont="1" applyFill="1" applyBorder="1" applyAlignment="1">
      <alignment horizontal="center"/>
    </xf>
    <xf numFmtId="0" fontId="37" fillId="2" borderId="60" xfId="0" applyFont="1" applyFill="1" applyBorder="1" applyAlignment="1">
      <alignment horizontal="center" vertical="center" textRotation="90"/>
    </xf>
    <xf numFmtId="0" fontId="37" fillId="2" borderId="8" xfId="0" applyFont="1" applyFill="1" applyBorder="1" applyAlignment="1">
      <alignment horizontal="center" vertical="center" textRotation="90"/>
    </xf>
    <xf numFmtId="0" fontId="37" fillId="2" borderId="44" xfId="0" applyFont="1" applyFill="1" applyBorder="1" applyAlignment="1">
      <alignment horizontal="center" vertical="center" textRotation="90"/>
    </xf>
    <xf numFmtId="0" fontId="37" fillId="2" borderId="61" xfId="0" applyFont="1" applyFill="1" applyBorder="1" applyAlignment="1">
      <alignment horizontal="center" vertical="center" textRotation="90"/>
    </xf>
    <xf numFmtId="0" fontId="37" fillId="2" borderId="33" xfId="0" applyFont="1" applyFill="1" applyBorder="1" applyAlignment="1">
      <alignment horizontal="center"/>
    </xf>
    <xf numFmtId="0" fontId="37" fillId="2" borderId="37" xfId="0" applyFont="1" applyFill="1" applyBorder="1" applyAlignment="1">
      <alignment horizontal="center"/>
    </xf>
    <xf numFmtId="0" fontId="37" fillId="2" borderId="38" xfId="0" applyFont="1" applyFill="1" applyBorder="1" applyAlignment="1">
      <alignment horizontal="center"/>
    </xf>
    <xf numFmtId="0" fontId="63" fillId="0" borderId="8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3" fillId="0" borderId="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 vertical="center"/>
    </xf>
    <xf numFmtId="0" fontId="16" fillId="6" borderId="16" xfId="0" applyFont="1" applyFill="1" applyBorder="1" applyAlignment="1">
      <alignment horizontal="center" vertical="center"/>
    </xf>
    <xf numFmtId="0" fontId="16" fillId="6" borderId="17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40" xfId="0" applyFont="1" applyFill="1" applyBorder="1" applyAlignment="1">
      <alignment horizontal="center" vertical="center"/>
    </xf>
    <xf numFmtId="0" fontId="64" fillId="0" borderId="9" xfId="0" applyFont="1" applyFill="1" applyBorder="1" applyAlignment="1">
      <alignment horizontal="center" vertical="center"/>
    </xf>
    <xf numFmtId="0" fontId="64" fillId="0" borderId="10" xfId="0" applyFont="1" applyFill="1" applyBorder="1" applyAlignment="1">
      <alignment horizontal="center" vertical="center"/>
    </xf>
    <xf numFmtId="0" fontId="64" fillId="0" borderId="11" xfId="0" applyFont="1" applyFill="1" applyBorder="1" applyAlignment="1">
      <alignment horizontal="center" vertical="center"/>
    </xf>
    <xf numFmtId="0" fontId="16" fillId="4" borderId="33" xfId="0" applyFont="1" applyFill="1" applyBorder="1" applyAlignment="1">
      <alignment horizontal="center" vertical="center"/>
    </xf>
    <xf numFmtId="0" fontId="16" fillId="4" borderId="37" xfId="0" applyFont="1" applyFill="1" applyBorder="1" applyAlignment="1">
      <alignment horizontal="center" vertical="center"/>
    </xf>
    <xf numFmtId="0" fontId="16" fillId="4" borderId="38" xfId="0" applyFont="1" applyFill="1" applyBorder="1" applyAlignment="1">
      <alignment horizontal="center" vertical="center"/>
    </xf>
    <xf numFmtId="0" fontId="37" fillId="2" borderId="47" xfId="0" applyFont="1" applyFill="1" applyBorder="1" applyAlignment="1">
      <alignment horizontal="center" vertical="center" textRotation="90"/>
    </xf>
    <xf numFmtId="0" fontId="37" fillId="2" borderId="46" xfId="0" applyFont="1" applyFill="1" applyBorder="1" applyAlignment="1">
      <alignment horizontal="center" vertical="center" textRotation="90"/>
    </xf>
    <xf numFmtId="0" fontId="19" fillId="6" borderId="33" xfId="0" applyFont="1" applyFill="1" applyBorder="1" applyAlignment="1">
      <alignment horizontal="center" vertical="center"/>
    </xf>
    <xf numFmtId="0" fontId="19" fillId="6" borderId="37" xfId="0" applyFont="1" applyFill="1" applyBorder="1" applyAlignment="1">
      <alignment horizontal="center" vertical="center"/>
    </xf>
    <xf numFmtId="0" fontId="19" fillId="6" borderId="38" xfId="0" applyFont="1" applyFill="1" applyBorder="1" applyAlignment="1">
      <alignment horizontal="center" vertical="center"/>
    </xf>
    <xf numFmtId="0" fontId="65" fillId="6" borderId="33" xfId="0" applyFont="1" applyFill="1" applyBorder="1" applyAlignment="1">
      <alignment horizontal="center" vertical="center"/>
    </xf>
    <xf numFmtId="0" fontId="65" fillId="6" borderId="37" xfId="0" applyFont="1" applyFill="1" applyBorder="1" applyAlignment="1">
      <alignment horizontal="center" vertical="center"/>
    </xf>
    <xf numFmtId="0" fontId="65" fillId="6" borderId="38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56" xfId="0" applyFont="1" applyFill="1" applyBorder="1" applyAlignment="1">
      <alignment horizontal="center" vertical="center"/>
    </xf>
    <xf numFmtId="0" fontId="19" fillId="3" borderId="29" xfId="0" applyFont="1" applyFill="1" applyBorder="1" applyAlignment="1">
      <alignment horizontal="center"/>
    </xf>
    <xf numFmtId="0" fontId="19" fillId="3" borderId="56" xfId="0" applyFont="1" applyFill="1" applyBorder="1" applyAlignment="1">
      <alignment horizontal="center"/>
    </xf>
    <xf numFmtId="0" fontId="10" fillId="3" borderId="33" xfId="0" applyFont="1" applyFill="1" applyBorder="1" applyAlignment="1">
      <alignment horizontal="center"/>
    </xf>
    <xf numFmtId="0" fontId="10" fillId="3" borderId="37" xfId="0" applyFont="1" applyFill="1" applyBorder="1" applyAlignment="1">
      <alignment horizontal="center"/>
    </xf>
    <xf numFmtId="0" fontId="10" fillId="3" borderId="38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67" fillId="0" borderId="0" xfId="0" applyFont="1" applyBorder="1" applyAlignment="1">
      <alignment horizontal="left" vertical="center" wrapText="1"/>
    </xf>
    <xf numFmtId="0" fontId="19" fillId="6" borderId="0" xfId="0" applyFont="1" applyFill="1" applyBorder="1" applyAlignment="1">
      <alignment horizontal="center"/>
    </xf>
    <xf numFmtId="0" fontId="68" fillId="0" borderId="0" xfId="0" applyFont="1" applyBorder="1" applyAlignment="1">
      <alignment horizontal="left" vertical="center" wrapText="1"/>
    </xf>
    <xf numFmtId="0" fontId="29" fillId="6" borderId="0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51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9" fillId="6" borderId="33" xfId="0" applyFont="1" applyFill="1" applyBorder="1" applyAlignment="1">
      <alignment horizontal="center"/>
    </xf>
    <xf numFmtId="0" fontId="19" fillId="6" borderId="37" xfId="0" applyFont="1" applyFill="1" applyBorder="1" applyAlignment="1">
      <alignment horizontal="center"/>
    </xf>
    <xf numFmtId="0" fontId="19" fillId="6" borderId="16" xfId="0" applyFont="1" applyFill="1" applyBorder="1" applyAlignment="1">
      <alignment horizontal="center"/>
    </xf>
    <xf numFmtId="0" fontId="66" fillId="0" borderId="55" xfId="0" applyFont="1" applyBorder="1" applyAlignment="1">
      <alignment horizontal="center" vertical="center" textRotation="90"/>
    </xf>
    <xf numFmtId="0" fontId="66" fillId="0" borderId="4" xfId="0" applyFont="1" applyBorder="1" applyAlignment="1">
      <alignment horizontal="center" vertical="center" textRotation="90"/>
    </xf>
    <xf numFmtId="0" fontId="66" fillId="0" borderId="14" xfId="0" applyFont="1" applyBorder="1" applyAlignment="1">
      <alignment horizontal="center" vertical="center" textRotation="90"/>
    </xf>
    <xf numFmtId="0" fontId="66" fillId="0" borderId="30" xfId="0" applyFont="1" applyBorder="1" applyAlignment="1">
      <alignment horizontal="center" vertical="center" textRotation="90"/>
    </xf>
    <xf numFmtId="0" fontId="12" fillId="0" borderId="0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5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69" fillId="0" borderId="30" xfId="0" applyFont="1" applyBorder="1" applyAlignment="1">
      <alignment horizontal="center" vertical="center" textRotation="90" wrapText="1"/>
    </xf>
    <xf numFmtId="0" fontId="69" fillId="0" borderId="55" xfId="0" applyFont="1" applyBorder="1" applyAlignment="1">
      <alignment horizontal="center" vertical="center" textRotation="90" wrapText="1"/>
    </xf>
    <xf numFmtId="0" fontId="69" fillId="0" borderId="14" xfId="0" applyFont="1" applyBorder="1" applyAlignment="1">
      <alignment horizontal="center" vertical="center" textRotation="90" wrapText="1"/>
    </xf>
    <xf numFmtId="0" fontId="66" fillId="0" borderId="28" xfId="0" applyFont="1" applyBorder="1" applyAlignment="1">
      <alignment horizontal="center" vertical="center" textRotation="90"/>
    </xf>
    <xf numFmtId="0" fontId="19" fillId="6" borderId="65" xfId="0" applyFont="1" applyFill="1" applyBorder="1" applyAlignment="1">
      <alignment horizontal="center"/>
    </xf>
    <xf numFmtId="0" fontId="19" fillId="6" borderId="66" xfId="0" applyFont="1" applyFill="1" applyBorder="1" applyAlignment="1">
      <alignment horizontal="center"/>
    </xf>
    <xf numFmtId="0" fontId="19" fillId="6" borderId="67" xfId="0" applyFont="1" applyFill="1" applyBorder="1" applyAlignment="1">
      <alignment horizontal="center"/>
    </xf>
    <xf numFmtId="0" fontId="41" fillId="3" borderId="21" xfId="0" applyFont="1" applyFill="1" applyBorder="1" applyAlignment="1">
      <alignment horizontal="center" vertical="center"/>
    </xf>
    <xf numFmtId="0" fontId="41" fillId="3" borderId="14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41" fillId="0" borderId="22" xfId="0" applyFont="1" applyBorder="1" applyAlignment="1">
      <alignment horizontal="left" vertical="center"/>
    </xf>
    <xf numFmtId="0" fontId="12" fillId="11" borderId="29" xfId="3" applyFont="1" applyFill="1" applyBorder="1" applyAlignment="1">
      <alignment horizontal="center" vertical="center"/>
    </xf>
    <xf numFmtId="0" fontId="12" fillId="11" borderId="40" xfId="3" applyFont="1" applyFill="1" applyBorder="1" applyAlignment="1">
      <alignment horizontal="center" vertical="center"/>
    </xf>
    <xf numFmtId="0" fontId="12" fillId="11" borderId="56" xfId="3" applyFont="1" applyFill="1" applyBorder="1" applyAlignment="1">
      <alignment horizontal="center" vertical="center"/>
    </xf>
    <xf numFmtId="0" fontId="12" fillId="11" borderId="28" xfId="3" applyFont="1" applyFill="1" applyBorder="1" applyAlignment="1">
      <alignment horizontal="center" vertical="center"/>
    </xf>
    <xf numFmtId="0" fontId="12" fillId="11" borderId="5" xfId="3" applyFont="1" applyFill="1" applyBorder="1" applyAlignment="1">
      <alignment horizontal="center" vertical="center"/>
    </xf>
    <xf numFmtId="0" fontId="12" fillId="11" borderId="6" xfId="3" applyFont="1" applyFill="1" applyBorder="1" applyAlignment="1">
      <alignment horizontal="center" vertical="center"/>
    </xf>
    <xf numFmtId="0" fontId="66" fillId="0" borderId="30" xfId="3" applyFont="1" applyFill="1" applyBorder="1" applyAlignment="1">
      <alignment horizontal="center" vertical="center" textRotation="90"/>
    </xf>
    <xf numFmtId="0" fontId="66" fillId="0" borderId="55" xfId="3" applyFont="1" applyFill="1" applyBorder="1" applyAlignment="1">
      <alignment horizontal="center" vertical="center" textRotation="90"/>
    </xf>
    <xf numFmtId="0" fontId="66" fillId="0" borderId="4" xfId="3" applyFont="1" applyFill="1" applyBorder="1" applyAlignment="1">
      <alignment horizontal="center" vertical="center" textRotation="90"/>
    </xf>
    <xf numFmtId="0" fontId="66" fillId="0" borderId="14" xfId="3" applyFont="1" applyFill="1" applyBorder="1" applyAlignment="1">
      <alignment horizontal="center" vertical="center" textRotation="90"/>
    </xf>
    <xf numFmtId="0" fontId="12" fillId="0" borderId="25" xfId="3" applyFont="1" applyFill="1" applyBorder="1" applyAlignment="1">
      <alignment horizontal="center"/>
    </xf>
    <xf numFmtId="0" fontId="12" fillId="0" borderId="2" xfId="3" applyFont="1" applyFill="1" applyBorder="1" applyAlignment="1">
      <alignment horizontal="center"/>
    </xf>
    <xf numFmtId="0" fontId="12" fillId="0" borderId="51" xfId="3" applyFont="1" applyFill="1" applyBorder="1" applyAlignment="1">
      <alignment horizontal="center"/>
    </xf>
    <xf numFmtId="0" fontId="12" fillId="0" borderId="4" xfId="3" applyFont="1" applyFill="1" applyBorder="1" applyAlignment="1">
      <alignment horizontal="center"/>
    </xf>
    <xf numFmtId="0" fontId="12" fillId="0" borderId="0" xfId="3" applyFont="1" applyFill="1" applyBorder="1" applyAlignment="1">
      <alignment horizontal="center"/>
    </xf>
    <xf numFmtId="0" fontId="12" fillId="0" borderId="3" xfId="3" applyFont="1" applyFill="1" applyBorder="1" applyAlignment="1">
      <alignment horizontal="center"/>
    </xf>
    <xf numFmtId="0" fontId="12" fillId="0" borderId="28" xfId="3" applyFont="1" applyFill="1" applyBorder="1" applyAlignment="1">
      <alignment horizontal="center"/>
    </xf>
    <xf numFmtId="0" fontId="12" fillId="0" borderId="5" xfId="3" applyFont="1" applyFill="1" applyBorder="1" applyAlignment="1">
      <alignment horizontal="center"/>
    </xf>
    <xf numFmtId="0" fontId="12" fillId="0" borderId="6" xfId="3" applyFont="1" applyFill="1" applyBorder="1" applyAlignment="1">
      <alignment horizontal="center"/>
    </xf>
    <xf numFmtId="0" fontId="69" fillId="0" borderId="30" xfId="3" applyFont="1" applyFill="1" applyBorder="1" applyAlignment="1">
      <alignment horizontal="center" vertical="center" textRotation="90" wrapText="1"/>
    </xf>
    <xf numFmtId="0" fontId="69" fillId="0" borderId="55" xfId="3" applyFont="1" applyFill="1" applyBorder="1" applyAlignment="1">
      <alignment horizontal="center" vertical="center" textRotation="90" wrapText="1"/>
    </xf>
    <xf numFmtId="0" fontId="69" fillId="0" borderId="4" xfId="3" applyFont="1" applyFill="1" applyBorder="1" applyAlignment="1">
      <alignment horizontal="center" vertical="center" textRotation="90" wrapText="1"/>
    </xf>
    <xf numFmtId="0" fontId="19" fillId="4" borderId="4" xfId="3" applyFont="1" applyFill="1" applyBorder="1" applyAlignment="1">
      <alignment horizontal="center" vertical="center" wrapText="1"/>
    </xf>
    <xf numFmtId="0" fontId="19" fillId="4" borderId="0" xfId="3" applyFont="1" applyFill="1" applyBorder="1" applyAlignment="1">
      <alignment horizontal="center" vertical="center" wrapText="1"/>
    </xf>
    <xf numFmtId="0" fontId="19" fillId="3" borderId="29" xfId="3" applyFont="1" applyFill="1" applyBorder="1" applyAlignment="1">
      <alignment horizontal="center"/>
    </xf>
    <xf numFmtId="0" fontId="19" fillId="3" borderId="40" xfId="3" applyFont="1" applyFill="1" applyBorder="1" applyAlignment="1">
      <alignment horizontal="center"/>
    </xf>
    <xf numFmtId="0" fontId="19" fillId="3" borderId="56" xfId="3" applyFont="1" applyFill="1" applyBorder="1" applyAlignment="1">
      <alignment horizontal="center"/>
    </xf>
    <xf numFmtId="0" fontId="12" fillId="6" borderId="29" xfId="3" applyFont="1" applyFill="1" applyBorder="1" applyAlignment="1">
      <alignment horizontal="center"/>
    </xf>
    <xf numFmtId="0" fontId="12" fillId="6" borderId="40" xfId="3" applyFont="1" applyFill="1" applyBorder="1" applyAlignment="1">
      <alignment horizontal="center"/>
    </xf>
    <xf numFmtId="0" fontId="12" fillId="6" borderId="56" xfId="3" applyFont="1" applyFill="1" applyBorder="1" applyAlignment="1">
      <alignment horizontal="center"/>
    </xf>
    <xf numFmtId="0" fontId="19" fillId="3" borderId="29" xfId="3" applyFont="1" applyFill="1" applyBorder="1" applyAlignment="1">
      <alignment horizontal="center" vertical="center" wrapText="1"/>
    </xf>
    <xf numFmtId="0" fontId="19" fillId="3" borderId="40" xfId="3" applyFont="1" applyFill="1" applyBorder="1" applyAlignment="1">
      <alignment horizontal="center" vertical="center" wrapText="1"/>
    </xf>
    <xf numFmtId="0" fontId="19" fillId="3" borderId="56" xfId="3" applyFont="1" applyFill="1" applyBorder="1" applyAlignment="1">
      <alignment horizontal="center" vertical="center" wrapText="1"/>
    </xf>
    <xf numFmtId="4" fontId="12" fillId="2" borderId="25" xfId="8" applyNumberFormat="1" applyFont="1" applyFill="1" applyBorder="1" applyAlignment="1">
      <alignment horizontal="center"/>
    </xf>
    <xf numFmtId="4" fontId="12" fillId="2" borderId="51" xfId="8" applyNumberFormat="1" applyFont="1" applyFill="1" applyBorder="1" applyAlignment="1">
      <alignment horizontal="center"/>
    </xf>
    <xf numFmtId="4" fontId="12" fillId="2" borderId="4" xfId="8" applyNumberFormat="1" applyFont="1" applyFill="1" applyBorder="1" applyAlignment="1">
      <alignment horizontal="center"/>
    </xf>
    <xf numFmtId="4" fontId="12" fillId="2" borderId="3" xfId="8" applyNumberFormat="1" applyFont="1" applyFill="1" applyBorder="1" applyAlignment="1">
      <alignment horizontal="center"/>
    </xf>
    <xf numFmtId="4" fontId="12" fillId="2" borderId="28" xfId="8" applyNumberFormat="1" applyFont="1" applyFill="1" applyBorder="1" applyAlignment="1">
      <alignment horizontal="center"/>
    </xf>
    <xf numFmtId="4" fontId="12" fillId="2" borderId="6" xfId="8" applyNumberFormat="1" applyFont="1" applyFill="1" applyBorder="1" applyAlignment="1">
      <alignment horizontal="center"/>
    </xf>
    <xf numFmtId="4" fontId="12" fillId="0" borderId="1" xfId="8" applyNumberFormat="1" applyFont="1" applyFill="1" applyBorder="1" applyAlignment="1">
      <alignment horizontal="center"/>
    </xf>
    <xf numFmtId="2" fontId="12" fillId="0" borderId="30" xfId="8" applyNumberFormat="1" applyFont="1" applyBorder="1" applyAlignment="1">
      <alignment horizontal="center"/>
    </xf>
    <xf numFmtId="2" fontId="12" fillId="0" borderId="55" xfId="8" applyNumberFormat="1" applyFont="1" applyBorder="1" applyAlignment="1">
      <alignment horizontal="center"/>
    </xf>
    <xf numFmtId="2" fontId="12" fillId="0" borderId="14" xfId="8" applyNumberFormat="1" applyFont="1" applyBorder="1" applyAlignment="1">
      <alignment horizontal="center"/>
    </xf>
    <xf numFmtId="2" fontId="12" fillId="0" borderId="30" xfId="8" applyNumberFormat="1" applyFont="1" applyFill="1" applyBorder="1" applyAlignment="1">
      <alignment horizontal="center"/>
    </xf>
    <xf numFmtId="2" fontId="12" fillId="0" borderId="55" xfId="8" applyNumberFormat="1" applyFont="1" applyFill="1" applyBorder="1" applyAlignment="1">
      <alignment horizontal="center"/>
    </xf>
    <xf numFmtId="2" fontId="12" fillId="0" borderId="14" xfId="8" applyNumberFormat="1" applyFont="1" applyFill="1" applyBorder="1" applyAlignment="1">
      <alignment horizontal="center"/>
    </xf>
    <xf numFmtId="0" fontId="19" fillId="6" borderId="25" xfId="4" applyFont="1" applyFill="1" applyBorder="1" applyAlignment="1">
      <alignment horizontal="center" vertical="center"/>
    </xf>
    <xf numFmtId="0" fontId="19" fillId="6" borderId="2" xfId="4" applyFont="1" applyFill="1" applyBorder="1" applyAlignment="1">
      <alignment horizontal="center" vertical="center"/>
    </xf>
    <xf numFmtId="0" fontId="19" fillId="6" borderId="51" xfId="4" applyFont="1" applyFill="1" applyBorder="1" applyAlignment="1">
      <alignment horizontal="center" vertical="center"/>
    </xf>
    <xf numFmtId="0" fontId="19" fillId="6" borderId="28" xfId="4" applyFont="1" applyFill="1" applyBorder="1" applyAlignment="1">
      <alignment horizontal="center" vertical="center"/>
    </xf>
    <xf numFmtId="0" fontId="19" fillId="6" borderId="5" xfId="4" applyFont="1" applyFill="1" applyBorder="1" applyAlignment="1">
      <alignment horizontal="center" vertical="center"/>
    </xf>
    <xf numFmtId="0" fontId="19" fillId="6" borderId="6" xfId="4" applyFont="1" applyFill="1" applyBorder="1" applyAlignment="1">
      <alignment horizontal="center" vertical="center"/>
    </xf>
    <xf numFmtId="0" fontId="19" fillId="3" borderId="29" xfId="8" applyFont="1" applyFill="1" applyBorder="1" applyAlignment="1">
      <alignment horizontal="center"/>
    </xf>
    <xf numFmtId="0" fontId="19" fillId="3" borderId="40" xfId="8" applyFont="1" applyFill="1" applyBorder="1" applyAlignment="1">
      <alignment horizontal="center"/>
    </xf>
    <xf numFmtId="0" fontId="12" fillId="0" borderId="2" xfId="8" applyFont="1" applyBorder="1" applyAlignment="1">
      <alignment horizontal="center"/>
    </xf>
    <xf numFmtId="0" fontId="12" fillId="0" borderId="51" xfId="8" applyFont="1" applyBorder="1" applyAlignment="1">
      <alignment horizontal="center"/>
    </xf>
    <xf numFmtId="0" fontId="12" fillId="0" borderId="0" xfId="8" applyFont="1" applyBorder="1" applyAlignment="1">
      <alignment horizontal="center"/>
    </xf>
    <xf numFmtId="0" fontId="12" fillId="0" borderId="3" xfId="8" applyFont="1" applyBorder="1" applyAlignment="1">
      <alignment horizontal="center"/>
    </xf>
    <xf numFmtId="4" fontId="12" fillId="0" borderId="25" xfId="8" applyNumberFormat="1" applyFont="1" applyFill="1" applyBorder="1" applyAlignment="1">
      <alignment horizontal="center"/>
    </xf>
    <xf numFmtId="4" fontId="12" fillId="0" borderId="2" xfId="8" applyNumberFormat="1" applyFont="1" applyFill="1" applyBorder="1" applyAlignment="1">
      <alignment horizontal="center"/>
    </xf>
    <xf numFmtId="4" fontId="12" fillId="0" borderId="51" xfId="8" applyNumberFormat="1" applyFont="1" applyFill="1" applyBorder="1" applyAlignment="1">
      <alignment horizontal="center"/>
    </xf>
    <xf numFmtId="4" fontId="12" fillId="0" borderId="4" xfId="8" applyNumberFormat="1" applyFont="1" applyFill="1" applyBorder="1" applyAlignment="1">
      <alignment horizontal="center"/>
    </xf>
    <xf numFmtId="4" fontId="12" fillId="0" borderId="0" xfId="8" applyNumberFormat="1" applyFont="1" applyFill="1" applyBorder="1" applyAlignment="1">
      <alignment horizontal="center"/>
    </xf>
    <xf numFmtId="4" fontId="12" fillId="0" borderId="3" xfId="8" applyNumberFormat="1" applyFont="1" applyFill="1" applyBorder="1" applyAlignment="1">
      <alignment horizontal="center"/>
    </xf>
    <xf numFmtId="4" fontId="12" fillId="0" borderId="28" xfId="8" applyNumberFormat="1" applyFont="1" applyFill="1" applyBorder="1" applyAlignment="1">
      <alignment horizontal="center"/>
    </xf>
    <xf numFmtId="4" fontId="12" fillId="0" borderId="5" xfId="8" applyNumberFormat="1" applyFont="1" applyFill="1" applyBorder="1" applyAlignment="1">
      <alignment horizontal="center"/>
    </xf>
    <xf numFmtId="4" fontId="12" fillId="0" borderId="6" xfId="8" applyNumberFormat="1" applyFont="1" applyFill="1" applyBorder="1" applyAlignment="1">
      <alignment horizontal="center"/>
    </xf>
    <xf numFmtId="0" fontId="1" fillId="0" borderId="3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56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19" fillId="23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9" fillId="14" borderId="1" xfId="0" applyFont="1" applyFill="1" applyBorder="1" applyAlignment="1">
      <alignment horizontal="center" vertical="center"/>
    </xf>
    <xf numFmtId="0" fontId="19" fillId="18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19" fillId="21" borderId="1" xfId="0" applyFont="1" applyFill="1" applyBorder="1" applyAlignment="1">
      <alignment horizontal="center" vertical="center" wrapText="1"/>
    </xf>
    <xf numFmtId="0" fontId="19" fillId="13" borderId="1" xfId="0" applyFont="1" applyFill="1" applyBorder="1" applyAlignment="1">
      <alignment horizontal="center" vertical="center"/>
    </xf>
    <xf numFmtId="0" fontId="19" fillId="12" borderId="14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72" fillId="0" borderId="0" xfId="7" applyFont="1" applyAlignment="1">
      <alignment horizontal="center" vertical="center"/>
    </xf>
    <xf numFmtId="9" fontId="32" fillId="0" borderId="18" xfId="7" applyNumberFormat="1" applyBorder="1" applyAlignment="1">
      <alignment horizontal="center"/>
    </xf>
    <xf numFmtId="9" fontId="32" fillId="0" borderId="16" xfId="7" applyNumberFormat="1" applyBorder="1" applyAlignment="1">
      <alignment horizontal="center"/>
    </xf>
    <xf numFmtId="9" fontId="32" fillId="0" borderId="17" xfId="7" applyNumberFormat="1" applyBorder="1" applyAlignment="1">
      <alignment horizontal="center"/>
    </xf>
    <xf numFmtId="9" fontId="32" fillId="0" borderId="8" xfId="7" applyNumberFormat="1" applyBorder="1" applyAlignment="1">
      <alignment horizontal="center"/>
    </xf>
    <xf numFmtId="9" fontId="32" fillId="0" borderId="0" xfId="7" applyNumberFormat="1" applyBorder="1" applyAlignment="1">
      <alignment horizontal="center"/>
    </xf>
    <xf numFmtId="9" fontId="32" fillId="0" borderId="7" xfId="7" applyNumberFormat="1" applyBorder="1" applyAlignment="1">
      <alignment horizontal="center"/>
    </xf>
    <xf numFmtId="9" fontId="32" fillId="0" borderId="9" xfId="7" applyNumberFormat="1" applyBorder="1" applyAlignment="1">
      <alignment horizontal="center"/>
    </xf>
    <xf numFmtId="9" fontId="32" fillId="0" borderId="10" xfId="7" applyNumberFormat="1" applyBorder="1" applyAlignment="1">
      <alignment horizontal="center"/>
    </xf>
    <xf numFmtId="9" fontId="32" fillId="0" borderId="11" xfId="7" applyNumberFormat="1" applyBorder="1" applyAlignment="1">
      <alignment horizontal="center"/>
    </xf>
  </cellXfs>
  <cellStyles count="21">
    <cellStyle name="Euro" xfId="1"/>
    <cellStyle name="Hyperlink" xfId="2" builtinId="8"/>
    <cellStyle name="Navadno 2" xfId="3"/>
    <cellStyle name="Navadno 2 2" xfId="15"/>
    <cellStyle name="Navadno 3" xfId="4"/>
    <cellStyle name="Navadno 3 2" xfId="5"/>
    <cellStyle name="Navadno 4" xfId="6"/>
    <cellStyle name="Navadno 4 2" xfId="16"/>
    <cellStyle name="Navadno 5" xfId="7"/>
    <cellStyle name="Navadno 5 2" xfId="17"/>
    <cellStyle name="Normal" xfId="0" builtinId="0"/>
    <cellStyle name="Normal 5" xfId="8"/>
    <cellStyle name="normálne_M-BOX (2)" xfId="9"/>
    <cellStyle name="Odstotek 2" xfId="10"/>
    <cellStyle name="Odstotek 2 2" xfId="18"/>
    <cellStyle name="Valuta 2" xfId="11"/>
    <cellStyle name="Valuta 2 2" xfId="19"/>
    <cellStyle name="Vejica 2" xfId="12"/>
    <cellStyle name="Vejica 2 2" xfId="13"/>
    <cellStyle name="Vejica 2 3" xfId="20"/>
    <cellStyle name="常规_Sheet1 2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8.png"/><Relationship Id="rId1" Type="http://schemas.openxmlformats.org/officeDocument/2006/relationships/image" Target="../media/image2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12" Type="http://schemas.openxmlformats.org/officeDocument/2006/relationships/image" Target="../media/image2.pn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5" Type="http://schemas.openxmlformats.org/officeDocument/2006/relationships/image" Target="../media/image35.emf"/><Relationship Id="rId10" Type="http://schemas.openxmlformats.org/officeDocument/2006/relationships/image" Target="../media/image40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emf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11" Type="http://schemas.openxmlformats.org/officeDocument/2006/relationships/image" Target="../media/image51.png"/><Relationship Id="rId5" Type="http://schemas.openxmlformats.org/officeDocument/2006/relationships/image" Target="../media/image46.jpeg"/><Relationship Id="rId10" Type="http://schemas.openxmlformats.org/officeDocument/2006/relationships/image" Target="../media/image2.png"/><Relationship Id="rId4" Type="http://schemas.openxmlformats.org/officeDocument/2006/relationships/image" Target="../media/image45.png"/><Relationship Id="rId9" Type="http://schemas.openxmlformats.org/officeDocument/2006/relationships/image" Target="../media/image5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hyperlink" Target="#'MENI CENOVNIK 2023'!A1"/><Relationship Id="rId1" Type="http://schemas.openxmlformats.org/officeDocument/2006/relationships/image" Target="../media/image52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5.emf"/><Relationship Id="rId1" Type="http://schemas.openxmlformats.org/officeDocument/2006/relationships/image" Target="../media/image5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7" Type="http://schemas.openxmlformats.org/officeDocument/2006/relationships/image" Target="../media/image62.pn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6" Type="http://schemas.openxmlformats.org/officeDocument/2006/relationships/image" Target="../media/image2.png"/><Relationship Id="rId5" Type="http://schemas.openxmlformats.org/officeDocument/2006/relationships/image" Target="../media/image61.emf"/><Relationship Id="rId4" Type="http://schemas.openxmlformats.org/officeDocument/2006/relationships/image" Target="../media/image60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63.png"/><Relationship Id="rId5" Type="http://schemas.openxmlformats.org/officeDocument/2006/relationships/image" Target="../media/image2.png"/><Relationship Id="rId4" Type="http://schemas.openxmlformats.org/officeDocument/2006/relationships/image" Target="../media/image6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70.emf"/><Relationship Id="rId7" Type="http://schemas.openxmlformats.org/officeDocument/2006/relationships/image" Target="../media/image74.emf"/><Relationship Id="rId2" Type="http://schemas.openxmlformats.org/officeDocument/2006/relationships/image" Target="../media/image69.jpeg"/><Relationship Id="rId1" Type="http://schemas.openxmlformats.org/officeDocument/2006/relationships/image" Target="../media/image68.emf"/><Relationship Id="rId6" Type="http://schemas.openxmlformats.org/officeDocument/2006/relationships/image" Target="../media/image73.emf"/><Relationship Id="rId5" Type="http://schemas.openxmlformats.org/officeDocument/2006/relationships/image" Target="../media/image72.emf"/><Relationship Id="rId4" Type="http://schemas.openxmlformats.org/officeDocument/2006/relationships/image" Target="../media/image71.emf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3" Type="http://schemas.openxmlformats.org/officeDocument/2006/relationships/image" Target="../media/image77.png"/><Relationship Id="rId7" Type="http://schemas.openxmlformats.org/officeDocument/2006/relationships/image" Target="../media/image81.jpeg"/><Relationship Id="rId12" Type="http://schemas.openxmlformats.org/officeDocument/2006/relationships/image" Target="../media/image86.png"/><Relationship Id="rId2" Type="http://schemas.openxmlformats.org/officeDocument/2006/relationships/image" Target="../media/image76.jpe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11" Type="http://schemas.openxmlformats.org/officeDocument/2006/relationships/image" Target="../media/image85.jpeg"/><Relationship Id="rId5" Type="http://schemas.openxmlformats.org/officeDocument/2006/relationships/image" Target="../media/image79.png"/><Relationship Id="rId10" Type="http://schemas.openxmlformats.org/officeDocument/2006/relationships/image" Target="../media/image84.jpeg"/><Relationship Id="rId4" Type="http://schemas.openxmlformats.org/officeDocument/2006/relationships/image" Target="../media/image78.png"/><Relationship Id="rId9" Type="http://schemas.openxmlformats.org/officeDocument/2006/relationships/image" Target="../media/image83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jpeg"/><Relationship Id="rId2" Type="http://schemas.openxmlformats.org/officeDocument/2006/relationships/image" Target="../media/image88.emf"/><Relationship Id="rId1" Type="http://schemas.openxmlformats.org/officeDocument/2006/relationships/image" Target="../media/image87.emf"/><Relationship Id="rId5" Type="http://schemas.openxmlformats.org/officeDocument/2006/relationships/image" Target="../media/image91.png"/><Relationship Id="rId4" Type="http://schemas.openxmlformats.org/officeDocument/2006/relationships/image" Target="../media/image90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emf"/><Relationship Id="rId2" Type="http://schemas.openxmlformats.org/officeDocument/2006/relationships/image" Target="../media/image93.emf"/><Relationship Id="rId1" Type="http://schemas.openxmlformats.org/officeDocument/2006/relationships/image" Target="../media/image92.emf"/><Relationship Id="rId6" Type="http://schemas.openxmlformats.org/officeDocument/2006/relationships/image" Target="../media/image2.png"/><Relationship Id="rId5" Type="http://schemas.openxmlformats.org/officeDocument/2006/relationships/image" Target="../media/image96.emf"/><Relationship Id="rId4" Type="http://schemas.openxmlformats.org/officeDocument/2006/relationships/image" Target="../media/image95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7" Type="http://schemas.openxmlformats.org/officeDocument/2006/relationships/image" Target="../media/image2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5" Type="http://schemas.openxmlformats.org/officeDocument/2006/relationships/image" Target="../media/image101.png"/><Relationship Id="rId4" Type="http://schemas.openxmlformats.org/officeDocument/2006/relationships/image" Target="../media/image10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png"/><Relationship Id="rId3" Type="http://schemas.openxmlformats.org/officeDocument/2006/relationships/image" Target="../media/image8.emf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emf"/><Relationship Id="rId1" Type="http://schemas.openxmlformats.org/officeDocument/2006/relationships/image" Target="../media/image6.jpeg"/><Relationship Id="rId6" Type="http://schemas.openxmlformats.org/officeDocument/2006/relationships/image" Target="../media/image11.emf"/><Relationship Id="rId11" Type="http://schemas.openxmlformats.org/officeDocument/2006/relationships/image" Target="../media/image16.jpeg"/><Relationship Id="rId5" Type="http://schemas.openxmlformats.org/officeDocument/2006/relationships/image" Target="../media/image10.png"/><Relationship Id="rId15" Type="http://schemas.openxmlformats.org/officeDocument/2006/relationships/image" Target="../media/image2.png"/><Relationship Id="rId10" Type="http://schemas.openxmlformats.org/officeDocument/2006/relationships/image" Target="../media/image15.jpeg"/><Relationship Id="rId4" Type="http://schemas.openxmlformats.org/officeDocument/2006/relationships/image" Target="../media/image9.emf"/><Relationship Id="rId9" Type="http://schemas.openxmlformats.org/officeDocument/2006/relationships/image" Target="../media/image14.emf"/><Relationship Id="rId14" Type="http://schemas.openxmlformats.org/officeDocument/2006/relationships/image" Target="../media/image1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png"/><Relationship Id="rId6" Type="http://schemas.openxmlformats.org/officeDocument/2006/relationships/image" Target="../media/image2.png"/><Relationship Id="rId5" Type="http://schemas.openxmlformats.org/officeDocument/2006/relationships/image" Target="../media/image25.emf"/><Relationship Id="rId4" Type="http://schemas.openxmlformats.org/officeDocument/2006/relationships/image" Target="../media/image24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475783</xdr:colOff>
      <xdr:row>3</xdr:row>
      <xdr:rowOff>420160</xdr:rowOff>
    </xdr:from>
    <xdr:to>
      <xdr:col>2</xdr:col>
      <xdr:colOff>162932</xdr:colOff>
      <xdr:row>4</xdr:row>
      <xdr:rowOff>29821</xdr:rowOff>
    </xdr:to>
    <xdr:sp macro="" textlink="">
      <xdr:nvSpPr>
        <xdr:cNvPr id="3" name="Puščica dol 2"/>
        <xdr:cNvSpPr/>
      </xdr:nvSpPr>
      <xdr:spPr>
        <a:xfrm rot="19024313">
          <a:off x="1106314" y="982370"/>
          <a:ext cx="279400" cy="35842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7</xdr:row>
      <xdr:rowOff>152400</xdr:rowOff>
    </xdr:from>
    <xdr:to>
      <xdr:col>5</xdr:col>
      <xdr:colOff>514350</xdr:colOff>
      <xdr:row>11</xdr:row>
      <xdr:rowOff>209550</xdr:rowOff>
    </xdr:to>
    <xdr:pic>
      <xdr:nvPicPr>
        <xdr:cNvPr id="2910" name="lightboxImage" descr="http://www.iskra-mis.si/mma_bin.php?id=2008012311403896&amp;src=mi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666875"/>
          <a:ext cx="1771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15</xdr:row>
      <xdr:rowOff>66675</xdr:rowOff>
    </xdr:from>
    <xdr:to>
      <xdr:col>4</xdr:col>
      <xdr:colOff>257175</xdr:colOff>
      <xdr:row>18</xdr:row>
      <xdr:rowOff>19050</xdr:rowOff>
    </xdr:to>
    <xdr:pic>
      <xdr:nvPicPr>
        <xdr:cNvPr id="2911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486150"/>
          <a:ext cx="571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249359</xdr:colOff>
      <xdr:row>0</xdr:row>
      <xdr:rowOff>112345</xdr:rowOff>
    </xdr:from>
    <xdr:to>
      <xdr:col>5</xdr:col>
      <xdr:colOff>4897</xdr:colOff>
      <xdr:row>1</xdr:row>
      <xdr:rowOff>127487</xdr:rowOff>
    </xdr:to>
    <xdr:sp macro="" textlink="">
      <xdr:nvSpPr>
        <xdr:cNvPr id="2" name="Desna puščica 1"/>
        <xdr:cNvSpPr/>
      </xdr:nvSpPr>
      <xdr:spPr>
        <a:xfrm rot="862241">
          <a:off x="4059115" y="112345"/>
          <a:ext cx="385885" cy="1856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57150</xdr:colOff>
      <xdr:row>0</xdr:row>
      <xdr:rowOff>57150</xdr:rowOff>
    </xdr:from>
    <xdr:to>
      <xdr:col>2</xdr:col>
      <xdr:colOff>123825</xdr:colOff>
      <xdr:row>1</xdr:row>
      <xdr:rowOff>123825</xdr:rowOff>
    </xdr:to>
    <xdr:pic>
      <xdr:nvPicPr>
        <xdr:cNvPr id="2913" name="Slika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7150"/>
          <a:ext cx="7334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32</xdr:row>
      <xdr:rowOff>47625</xdr:rowOff>
    </xdr:from>
    <xdr:to>
      <xdr:col>6</xdr:col>
      <xdr:colOff>381000</xdr:colOff>
      <xdr:row>44</xdr:row>
      <xdr:rowOff>95250</xdr:rowOff>
    </xdr:to>
    <xdr:pic>
      <xdr:nvPicPr>
        <xdr:cNvPr id="3898" name="Slika 1" descr="bi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5257800"/>
          <a:ext cx="172402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76200</xdr:rowOff>
    </xdr:from>
    <xdr:to>
      <xdr:col>6</xdr:col>
      <xdr:colOff>66675</xdr:colOff>
      <xdr:row>15</xdr:row>
      <xdr:rowOff>95250</xdr:rowOff>
    </xdr:to>
    <xdr:pic>
      <xdr:nvPicPr>
        <xdr:cNvPr id="3899" name="Slika 2" descr="bi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914400"/>
          <a:ext cx="14097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139700</xdr:colOff>
      <xdr:row>0</xdr:row>
      <xdr:rowOff>66301</xdr:rowOff>
    </xdr:from>
    <xdr:to>
      <xdr:col>6</xdr:col>
      <xdr:colOff>6350</xdr:colOff>
      <xdr:row>2</xdr:row>
      <xdr:rowOff>59951</xdr:rowOff>
    </xdr:to>
    <xdr:sp macro="" textlink="">
      <xdr:nvSpPr>
        <xdr:cNvPr id="2" name="Puščica dol 1"/>
        <xdr:cNvSpPr/>
      </xdr:nvSpPr>
      <xdr:spPr>
        <a:xfrm rot="17305298">
          <a:off x="6642100" y="2801"/>
          <a:ext cx="349250" cy="476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0</xdr:colOff>
      <xdr:row>0</xdr:row>
      <xdr:rowOff>66675</xdr:rowOff>
    </xdr:from>
    <xdr:to>
      <xdr:col>3</xdr:col>
      <xdr:colOff>47625</xdr:colOff>
      <xdr:row>1</xdr:row>
      <xdr:rowOff>95250</xdr:rowOff>
    </xdr:to>
    <xdr:pic>
      <xdr:nvPicPr>
        <xdr:cNvPr id="3901" name="Slika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66675"/>
          <a:ext cx="7239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37</xdr:row>
      <xdr:rowOff>76200</xdr:rowOff>
    </xdr:from>
    <xdr:to>
      <xdr:col>5</xdr:col>
      <xdr:colOff>323850</xdr:colOff>
      <xdr:row>48</xdr:row>
      <xdr:rowOff>28575</xdr:rowOff>
    </xdr:to>
    <xdr:pic>
      <xdr:nvPicPr>
        <xdr:cNvPr id="60718" name="Slika 2" descr="Motor protection circuit breaker MS32-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524625"/>
          <a:ext cx="11049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6</xdr:row>
      <xdr:rowOff>133350</xdr:rowOff>
    </xdr:from>
    <xdr:to>
      <xdr:col>5</xdr:col>
      <xdr:colOff>95250</xdr:colOff>
      <xdr:row>16</xdr:row>
      <xdr:rowOff>66675</xdr:rowOff>
    </xdr:to>
    <xdr:pic>
      <xdr:nvPicPr>
        <xdr:cNvPr id="60719" name="Slika 3" descr="Motor protection circuit breaker MS25-2.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381125"/>
          <a:ext cx="11239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18</xdr:row>
      <xdr:rowOff>142875</xdr:rowOff>
    </xdr:from>
    <xdr:to>
      <xdr:col>4</xdr:col>
      <xdr:colOff>142875</xdr:colOff>
      <xdr:row>24</xdr:row>
      <xdr:rowOff>95250</xdr:rowOff>
    </xdr:to>
    <xdr:pic>
      <xdr:nvPicPr>
        <xdr:cNvPr id="60720" name="Slika 4" descr="Under-voltage release  400V 50Hz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3333750"/>
          <a:ext cx="5048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18</xdr:row>
      <xdr:rowOff>66675</xdr:rowOff>
    </xdr:from>
    <xdr:to>
      <xdr:col>4</xdr:col>
      <xdr:colOff>514350</xdr:colOff>
      <xdr:row>25</xdr:row>
      <xdr:rowOff>0</xdr:rowOff>
    </xdr:to>
    <xdr:pic>
      <xdr:nvPicPr>
        <xdr:cNvPr id="60721" name="Slika 5" descr="Auxilary contact block PS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3257550"/>
          <a:ext cx="4667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28</xdr:row>
      <xdr:rowOff>152400</xdr:rowOff>
    </xdr:from>
    <xdr:to>
      <xdr:col>4</xdr:col>
      <xdr:colOff>561975</xdr:colOff>
      <xdr:row>32</xdr:row>
      <xdr:rowOff>133350</xdr:rowOff>
    </xdr:to>
    <xdr:pic>
      <xdr:nvPicPr>
        <xdr:cNvPr id="6072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4962525"/>
          <a:ext cx="952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457200</xdr:colOff>
      <xdr:row>23</xdr:row>
      <xdr:rowOff>133350</xdr:rowOff>
    </xdr:from>
    <xdr:to>
      <xdr:col>5</xdr:col>
      <xdr:colOff>561975</xdr:colOff>
      <xdr:row>30</xdr:row>
      <xdr:rowOff>47625</xdr:rowOff>
    </xdr:to>
    <xdr:pic>
      <xdr:nvPicPr>
        <xdr:cNvPr id="60723" name="Slika 7" descr="Enclosure O-5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4133850"/>
          <a:ext cx="714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23</xdr:row>
      <xdr:rowOff>114300</xdr:rowOff>
    </xdr:from>
    <xdr:to>
      <xdr:col>4</xdr:col>
      <xdr:colOff>95250</xdr:colOff>
      <xdr:row>27</xdr:row>
      <xdr:rowOff>76200</xdr:rowOff>
    </xdr:to>
    <xdr:pic>
      <xdr:nvPicPr>
        <xdr:cNvPr id="60724" name="Slika 8" descr="Cable inlet M25 × 1,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4114800"/>
          <a:ext cx="4953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54</xdr:row>
      <xdr:rowOff>123825</xdr:rowOff>
    </xdr:from>
    <xdr:to>
      <xdr:col>4</xdr:col>
      <xdr:colOff>47625</xdr:colOff>
      <xdr:row>60</xdr:row>
      <xdr:rowOff>104775</xdr:rowOff>
    </xdr:to>
    <xdr:pic>
      <xdr:nvPicPr>
        <xdr:cNvPr id="60725" name="Slika 9" descr="Auxilary contact block for lateral mounting HS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9324975"/>
          <a:ext cx="3429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514350</xdr:colOff>
      <xdr:row>62</xdr:row>
      <xdr:rowOff>85725</xdr:rowOff>
    </xdr:from>
    <xdr:to>
      <xdr:col>5</xdr:col>
      <xdr:colOff>266700</xdr:colOff>
      <xdr:row>67</xdr:row>
      <xdr:rowOff>104775</xdr:rowOff>
    </xdr:to>
    <xdr:pic>
      <xdr:nvPicPr>
        <xdr:cNvPr id="60726" name="Slika 10" descr="Under-voltage release UR220 V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10582275"/>
          <a:ext cx="361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61</xdr:row>
      <xdr:rowOff>19050</xdr:rowOff>
    </xdr:from>
    <xdr:to>
      <xdr:col>4</xdr:col>
      <xdr:colOff>447675</xdr:colOff>
      <xdr:row>68</xdr:row>
      <xdr:rowOff>104775</xdr:rowOff>
    </xdr:to>
    <xdr:pic>
      <xdr:nvPicPr>
        <xdr:cNvPr id="60727" name="Slika 11" descr="Encloruse HO-5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53675"/>
          <a:ext cx="7810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57</xdr:row>
      <xdr:rowOff>9525</xdr:rowOff>
    </xdr:from>
    <xdr:to>
      <xdr:col>5</xdr:col>
      <xdr:colOff>581025</xdr:colOff>
      <xdr:row>60</xdr:row>
      <xdr:rowOff>85725</xdr:rowOff>
    </xdr:to>
    <xdr:pic>
      <xdr:nvPicPr>
        <xdr:cNvPr id="60728" name="Slika 12" descr="Auxilary contact block HSV1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9696450"/>
          <a:ext cx="8763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212725</xdr:colOff>
      <xdr:row>0</xdr:row>
      <xdr:rowOff>47346</xdr:rowOff>
    </xdr:from>
    <xdr:to>
      <xdr:col>4</xdr:col>
      <xdr:colOff>609523</xdr:colOff>
      <xdr:row>2</xdr:row>
      <xdr:rowOff>9246</xdr:rowOff>
    </xdr:to>
    <xdr:sp macro="" textlink="">
      <xdr:nvSpPr>
        <xdr:cNvPr id="2" name="Desna puščica 1"/>
        <xdr:cNvSpPr/>
      </xdr:nvSpPr>
      <xdr:spPr>
        <a:xfrm rot="858283">
          <a:off x="6775450" y="47346"/>
          <a:ext cx="419100" cy="285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3162300</xdr:colOff>
      <xdr:row>0</xdr:row>
      <xdr:rowOff>47625</xdr:rowOff>
    </xdr:from>
    <xdr:to>
      <xdr:col>2</xdr:col>
      <xdr:colOff>47625</xdr:colOff>
      <xdr:row>1</xdr:row>
      <xdr:rowOff>114300</xdr:rowOff>
    </xdr:to>
    <xdr:pic>
      <xdr:nvPicPr>
        <xdr:cNvPr id="60730" name="Slika 1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7625"/>
          <a:ext cx="7334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161925</xdr:colOff>
      <xdr:row>7</xdr:row>
      <xdr:rowOff>142875</xdr:rowOff>
    </xdr:from>
    <xdr:to>
      <xdr:col>6</xdr:col>
      <xdr:colOff>800100</xdr:colOff>
      <xdr:row>21</xdr:row>
      <xdr:rowOff>0</xdr:rowOff>
    </xdr:to>
    <xdr:pic>
      <xdr:nvPicPr>
        <xdr:cNvPr id="62679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466850"/>
          <a:ext cx="99060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114300</xdr:rowOff>
    </xdr:from>
    <xdr:to>
      <xdr:col>6</xdr:col>
      <xdr:colOff>952500</xdr:colOff>
      <xdr:row>33</xdr:row>
      <xdr:rowOff>133350</xdr:rowOff>
    </xdr:to>
    <xdr:pic>
      <xdr:nvPicPr>
        <xdr:cNvPr id="62680" name="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4057650"/>
          <a:ext cx="12573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98</xdr:row>
      <xdr:rowOff>47625</xdr:rowOff>
    </xdr:from>
    <xdr:to>
      <xdr:col>6</xdr:col>
      <xdr:colOff>876300</xdr:colOff>
      <xdr:row>109</xdr:row>
      <xdr:rowOff>142875</xdr:rowOff>
    </xdr:to>
    <xdr:pic>
      <xdr:nvPicPr>
        <xdr:cNvPr id="62681" name="Slika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5401925"/>
          <a:ext cx="7715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115</xdr:row>
      <xdr:rowOff>19050</xdr:rowOff>
    </xdr:from>
    <xdr:to>
      <xdr:col>7</xdr:col>
      <xdr:colOff>152400</xdr:colOff>
      <xdr:row>127</xdr:row>
      <xdr:rowOff>167878</xdr:rowOff>
    </xdr:to>
    <xdr:pic>
      <xdr:nvPicPr>
        <xdr:cNvPr id="62682" name="Slika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126075"/>
          <a:ext cx="14954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183</xdr:row>
      <xdr:rowOff>152400</xdr:rowOff>
    </xdr:from>
    <xdr:to>
      <xdr:col>7</xdr:col>
      <xdr:colOff>304800</xdr:colOff>
      <xdr:row>194</xdr:row>
      <xdr:rowOff>47625</xdr:rowOff>
    </xdr:to>
    <xdr:pic>
      <xdr:nvPicPr>
        <xdr:cNvPr id="6268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9708475"/>
          <a:ext cx="19716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295275</xdr:colOff>
      <xdr:row>129</xdr:row>
      <xdr:rowOff>76200</xdr:rowOff>
    </xdr:from>
    <xdr:to>
      <xdr:col>6</xdr:col>
      <xdr:colOff>657225</xdr:colOff>
      <xdr:row>144</xdr:row>
      <xdr:rowOff>9525</xdr:rowOff>
    </xdr:to>
    <xdr:pic>
      <xdr:nvPicPr>
        <xdr:cNvPr id="62684" name="Slika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0659725"/>
          <a:ext cx="10096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146</xdr:row>
      <xdr:rowOff>66675</xdr:rowOff>
    </xdr:from>
    <xdr:to>
      <xdr:col>6</xdr:col>
      <xdr:colOff>609600</xdr:colOff>
      <xdr:row>153</xdr:row>
      <xdr:rowOff>133350</xdr:rowOff>
    </xdr:to>
    <xdr:pic>
      <xdr:nvPicPr>
        <xdr:cNvPr id="62685" name="Slika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23450550"/>
          <a:ext cx="6762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202</xdr:row>
      <xdr:rowOff>66675</xdr:rowOff>
    </xdr:from>
    <xdr:to>
      <xdr:col>7</xdr:col>
      <xdr:colOff>9525</xdr:colOff>
      <xdr:row>212</xdr:row>
      <xdr:rowOff>85725</xdr:rowOff>
    </xdr:to>
    <xdr:pic>
      <xdr:nvPicPr>
        <xdr:cNvPr id="62686" name="Slika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32794575"/>
          <a:ext cx="157162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62</xdr:row>
      <xdr:rowOff>19050</xdr:rowOff>
    </xdr:from>
    <xdr:to>
      <xdr:col>7</xdr:col>
      <xdr:colOff>38100</xdr:colOff>
      <xdr:row>76</xdr:row>
      <xdr:rowOff>152400</xdr:rowOff>
    </xdr:to>
    <xdr:pic>
      <xdr:nvPicPr>
        <xdr:cNvPr id="62687" name="Slika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0401300"/>
          <a:ext cx="15525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433935</xdr:colOff>
      <xdr:row>0</xdr:row>
      <xdr:rowOff>157516</xdr:rowOff>
    </xdr:from>
    <xdr:to>
      <xdr:col>6</xdr:col>
      <xdr:colOff>907895</xdr:colOff>
      <xdr:row>2</xdr:row>
      <xdr:rowOff>146689</xdr:rowOff>
    </xdr:to>
    <xdr:sp macro="" textlink="">
      <xdr:nvSpPr>
        <xdr:cNvPr id="2" name="Puščica dol 1"/>
        <xdr:cNvSpPr/>
      </xdr:nvSpPr>
      <xdr:spPr>
        <a:xfrm rot="5912248">
          <a:off x="6512462" y="61483"/>
          <a:ext cx="319902" cy="49291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123825</xdr:colOff>
      <xdr:row>1</xdr:row>
      <xdr:rowOff>114300</xdr:rowOff>
    </xdr:to>
    <xdr:pic>
      <xdr:nvPicPr>
        <xdr:cNvPr id="62689" name="Slika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7625"/>
          <a:ext cx="723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42</xdr:row>
      <xdr:rowOff>95250</xdr:rowOff>
    </xdr:from>
    <xdr:to>
      <xdr:col>6</xdr:col>
      <xdr:colOff>762000</xdr:colOff>
      <xdr:row>52</xdr:row>
      <xdr:rowOff>19050</xdr:rowOff>
    </xdr:to>
    <xdr:pic>
      <xdr:nvPicPr>
        <xdr:cNvPr id="62690" name="Slika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7210425"/>
          <a:ext cx="9810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2</xdr:row>
      <xdr:rowOff>152400</xdr:rowOff>
    </xdr:from>
    <xdr:to>
      <xdr:col>4</xdr:col>
      <xdr:colOff>323850</xdr:colOff>
      <xdr:row>10</xdr:row>
      <xdr:rowOff>57150</xdr:rowOff>
    </xdr:to>
    <xdr:pic>
      <xdr:nvPicPr>
        <xdr:cNvPr id="6685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875"/>
          <a:ext cx="5905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348156</xdr:colOff>
      <xdr:row>0</xdr:row>
      <xdr:rowOff>98533</xdr:rowOff>
    </xdr:from>
    <xdr:to>
      <xdr:col>4</xdr:col>
      <xdr:colOff>557602</xdr:colOff>
      <xdr:row>2</xdr:row>
      <xdr:rowOff>117030</xdr:rowOff>
    </xdr:to>
    <xdr:sp macro="" textlink="">
      <xdr:nvSpPr>
        <xdr:cNvPr id="2" name="Desna puščica 1">
          <a:hlinkClick xmlns:r="http://schemas.openxmlformats.org/officeDocument/2006/relationships" r:id="rId2"/>
        </xdr:cNvPr>
        <xdr:cNvSpPr/>
      </xdr:nvSpPr>
      <xdr:spPr>
        <a:xfrm rot="14179566">
          <a:off x="3214414" y="170792"/>
          <a:ext cx="363483" cy="218966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200025</xdr:colOff>
      <xdr:row>0</xdr:row>
      <xdr:rowOff>0</xdr:rowOff>
    </xdr:from>
    <xdr:to>
      <xdr:col>2</xdr:col>
      <xdr:colOff>695325</xdr:colOff>
      <xdr:row>0</xdr:row>
      <xdr:rowOff>152400</xdr:rowOff>
    </xdr:to>
    <xdr:pic>
      <xdr:nvPicPr>
        <xdr:cNvPr id="6687" name="Slika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0"/>
          <a:ext cx="4953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428625</xdr:colOff>
      <xdr:row>11</xdr:row>
      <xdr:rowOff>28575</xdr:rowOff>
    </xdr:from>
    <xdr:to>
      <xdr:col>7</xdr:col>
      <xdr:colOff>276225</xdr:colOff>
      <xdr:row>28</xdr:row>
      <xdr:rowOff>19050</xdr:rowOff>
    </xdr:to>
    <xdr:pic>
      <xdr:nvPicPr>
        <xdr:cNvPr id="7994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828800"/>
          <a:ext cx="228600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428625</xdr:colOff>
      <xdr:row>41</xdr:row>
      <xdr:rowOff>19050</xdr:rowOff>
    </xdr:from>
    <xdr:to>
      <xdr:col>6</xdr:col>
      <xdr:colOff>76200</xdr:colOff>
      <xdr:row>53</xdr:row>
      <xdr:rowOff>28575</xdr:rowOff>
    </xdr:to>
    <xdr:pic>
      <xdr:nvPicPr>
        <xdr:cNvPr id="7995" name="Slika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6334125"/>
          <a:ext cx="86677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190153</xdr:colOff>
      <xdr:row>1</xdr:row>
      <xdr:rowOff>86236</xdr:rowOff>
    </xdr:from>
    <xdr:to>
      <xdr:col>7</xdr:col>
      <xdr:colOff>6003</xdr:colOff>
      <xdr:row>3</xdr:row>
      <xdr:rowOff>7234</xdr:rowOff>
    </xdr:to>
    <xdr:sp macro="" textlink="">
      <xdr:nvSpPr>
        <xdr:cNvPr id="2" name="Desna puščica 1"/>
        <xdr:cNvSpPr/>
      </xdr:nvSpPr>
      <xdr:spPr>
        <a:xfrm rot="1005223">
          <a:off x="5213003" y="244986"/>
          <a:ext cx="425450" cy="24484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200025</xdr:colOff>
      <xdr:row>0</xdr:row>
      <xdr:rowOff>142875</xdr:rowOff>
    </xdr:from>
    <xdr:to>
      <xdr:col>3</xdr:col>
      <xdr:colOff>352425</xdr:colOff>
      <xdr:row>2</xdr:row>
      <xdr:rowOff>47625</xdr:rowOff>
    </xdr:to>
    <xdr:pic>
      <xdr:nvPicPr>
        <xdr:cNvPr id="7997" name="Slika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4287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254000</xdr:colOff>
      <xdr:row>1</xdr:row>
      <xdr:rowOff>44450</xdr:rowOff>
    </xdr:from>
    <xdr:to>
      <xdr:col>6</xdr:col>
      <xdr:colOff>31750</xdr:colOff>
      <xdr:row>2</xdr:row>
      <xdr:rowOff>152400</xdr:rowOff>
    </xdr:to>
    <xdr:sp macro="" textlink="">
      <xdr:nvSpPr>
        <xdr:cNvPr id="2" name="Desna puščica 1"/>
        <xdr:cNvSpPr/>
      </xdr:nvSpPr>
      <xdr:spPr>
        <a:xfrm rot="1716723">
          <a:off x="3905250" y="203200"/>
          <a:ext cx="387350" cy="266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228600</xdr:colOff>
      <xdr:row>11</xdr:row>
      <xdr:rowOff>0</xdr:rowOff>
    </xdr:from>
    <xdr:to>
      <xdr:col>6</xdr:col>
      <xdr:colOff>504825</xdr:colOff>
      <xdr:row>28</xdr:row>
      <xdr:rowOff>47625</xdr:rowOff>
    </xdr:to>
    <xdr:pic>
      <xdr:nvPicPr>
        <xdr:cNvPr id="27004" name="Slika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1809750"/>
          <a:ext cx="2105025" cy="281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771525</xdr:colOff>
      <xdr:row>0</xdr:row>
      <xdr:rowOff>152400</xdr:rowOff>
    </xdr:from>
    <xdr:to>
      <xdr:col>3</xdr:col>
      <xdr:colOff>180975</xdr:colOff>
      <xdr:row>2</xdr:row>
      <xdr:rowOff>57150</xdr:rowOff>
    </xdr:to>
    <xdr:pic>
      <xdr:nvPicPr>
        <xdr:cNvPr id="27005" name="Slika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52400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4</xdr:row>
      <xdr:rowOff>95250</xdr:rowOff>
    </xdr:from>
    <xdr:to>
      <xdr:col>5</xdr:col>
      <xdr:colOff>257175</xdr:colOff>
      <xdr:row>13</xdr:row>
      <xdr:rowOff>123825</xdr:rowOff>
    </xdr:to>
    <xdr:pic>
      <xdr:nvPicPr>
        <xdr:cNvPr id="52118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704850"/>
          <a:ext cx="8667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31</xdr:row>
      <xdr:rowOff>66675</xdr:rowOff>
    </xdr:from>
    <xdr:to>
      <xdr:col>5</xdr:col>
      <xdr:colOff>209550</xdr:colOff>
      <xdr:row>38</xdr:row>
      <xdr:rowOff>66675</xdr:rowOff>
    </xdr:to>
    <xdr:pic>
      <xdr:nvPicPr>
        <xdr:cNvPr id="52119" name="Slika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19650"/>
          <a:ext cx="6477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19</xdr:row>
      <xdr:rowOff>66675</xdr:rowOff>
    </xdr:from>
    <xdr:to>
      <xdr:col>5</xdr:col>
      <xdr:colOff>390525</xdr:colOff>
      <xdr:row>26</xdr:row>
      <xdr:rowOff>38100</xdr:rowOff>
    </xdr:to>
    <xdr:pic>
      <xdr:nvPicPr>
        <xdr:cNvPr id="52120" name="Slika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2990850"/>
          <a:ext cx="9525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42</xdr:row>
      <xdr:rowOff>19050</xdr:rowOff>
    </xdr:from>
    <xdr:to>
      <xdr:col>5</xdr:col>
      <xdr:colOff>314325</xdr:colOff>
      <xdr:row>48</xdr:row>
      <xdr:rowOff>66675</xdr:rowOff>
    </xdr:to>
    <xdr:pic>
      <xdr:nvPicPr>
        <xdr:cNvPr id="52121" name="Slika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6438900"/>
          <a:ext cx="8858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65</xdr:row>
      <xdr:rowOff>133350</xdr:rowOff>
    </xdr:from>
    <xdr:to>
      <xdr:col>5</xdr:col>
      <xdr:colOff>257175</xdr:colOff>
      <xdr:row>74</xdr:row>
      <xdr:rowOff>19050</xdr:rowOff>
    </xdr:to>
    <xdr:pic>
      <xdr:nvPicPr>
        <xdr:cNvPr id="5212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001250"/>
          <a:ext cx="8667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93</xdr:row>
      <xdr:rowOff>85725</xdr:rowOff>
    </xdr:from>
    <xdr:to>
      <xdr:col>5</xdr:col>
      <xdr:colOff>409575</xdr:colOff>
      <xdr:row>99</xdr:row>
      <xdr:rowOff>38100</xdr:rowOff>
    </xdr:to>
    <xdr:pic>
      <xdr:nvPicPr>
        <xdr:cNvPr id="52123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4373225"/>
          <a:ext cx="10668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200270</xdr:colOff>
      <xdr:row>2</xdr:row>
      <xdr:rowOff>19538</xdr:rowOff>
    </xdr:from>
    <xdr:to>
      <xdr:col>5</xdr:col>
      <xdr:colOff>439804</xdr:colOff>
      <xdr:row>4</xdr:row>
      <xdr:rowOff>92685</xdr:rowOff>
    </xdr:to>
    <xdr:sp macro="" textlink="">
      <xdr:nvSpPr>
        <xdr:cNvPr id="2" name="Desna puščica 1"/>
        <xdr:cNvSpPr/>
      </xdr:nvSpPr>
      <xdr:spPr>
        <a:xfrm rot="13958344">
          <a:off x="6486770" y="258884"/>
          <a:ext cx="395654" cy="2491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2343150</xdr:colOff>
      <xdr:row>0</xdr:row>
      <xdr:rowOff>28575</xdr:rowOff>
    </xdr:from>
    <xdr:to>
      <xdr:col>2</xdr:col>
      <xdr:colOff>19050</xdr:colOff>
      <xdr:row>1</xdr:row>
      <xdr:rowOff>142875</xdr:rowOff>
    </xdr:to>
    <xdr:pic>
      <xdr:nvPicPr>
        <xdr:cNvPr id="52125" name="Slika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8575"/>
          <a:ext cx="7239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51</xdr:row>
      <xdr:rowOff>47625</xdr:rowOff>
    </xdr:from>
    <xdr:to>
      <xdr:col>5</xdr:col>
      <xdr:colOff>266700</xdr:colOff>
      <xdr:row>56</xdr:row>
      <xdr:rowOff>0</xdr:rowOff>
    </xdr:to>
    <xdr:pic>
      <xdr:nvPicPr>
        <xdr:cNvPr id="52126" name="Slika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810500"/>
          <a:ext cx="838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19</xdr:row>
      <xdr:rowOff>9525</xdr:rowOff>
    </xdr:from>
    <xdr:to>
      <xdr:col>5</xdr:col>
      <xdr:colOff>76200</xdr:colOff>
      <xdr:row>28</xdr:row>
      <xdr:rowOff>123825</xdr:rowOff>
    </xdr:to>
    <xdr:pic>
      <xdr:nvPicPr>
        <xdr:cNvPr id="56691" name="Slika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2971800"/>
          <a:ext cx="9239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74</xdr:row>
      <xdr:rowOff>123825</xdr:rowOff>
    </xdr:from>
    <xdr:to>
      <xdr:col>5</xdr:col>
      <xdr:colOff>57150</xdr:colOff>
      <xdr:row>80</xdr:row>
      <xdr:rowOff>152400</xdr:rowOff>
    </xdr:to>
    <xdr:pic>
      <xdr:nvPicPr>
        <xdr:cNvPr id="56692" name="Slika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1887200"/>
          <a:ext cx="8953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56</xdr:row>
      <xdr:rowOff>57150</xdr:rowOff>
    </xdr:from>
    <xdr:to>
      <xdr:col>5</xdr:col>
      <xdr:colOff>28575</xdr:colOff>
      <xdr:row>63</xdr:row>
      <xdr:rowOff>104775</xdr:rowOff>
    </xdr:to>
    <xdr:pic>
      <xdr:nvPicPr>
        <xdr:cNvPr id="56693" name="Slika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9010650"/>
          <a:ext cx="8667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3</xdr:row>
      <xdr:rowOff>76200</xdr:rowOff>
    </xdr:from>
    <xdr:to>
      <xdr:col>5</xdr:col>
      <xdr:colOff>19050</xdr:colOff>
      <xdr:row>9</xdr:row>
      <xdr:rowOff>123825</xdr:rowOff>
    </xdr:to>
    <xdr:pic>
      <xdr:nvPicPr>
        <xdr:cNvPr id="56694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561975"/>
          <a:ext cx="5048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85751</xdr:colOff>
      <xdr:row>0</xdr:row>
      <xdr:rowOff>71555</xdr:rowOff>
    </xdr:from>
    <xdr:to>
      <xdr:col>4</xdr:col>
      <xdr:colOff>123904</xdr:colOff>
      <xdr:row>2</xdr:row>
      <xdr:rowOff>107558</xdr:rowOff>
    </xdr:to>
    <xdr:sp macro="" textlink="">
      <xdr:nvSpPr>
        <xdr:cNvPr id="2" name="Puščica dol 1"/>
        <xdr:cNvSpPr/>
      </xdr:nvSpPr>
      <xdr:spPr>
        <a:xfrm rot="17499108">
          <a:off x="4514007" y="21883"/>
          <a:ext cx="356743" cy="45608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4105275</xdr:colOff>
      <xdr:row>0</xdr:row>
      <xdr:rowOff>95250</xdr:rowOff>
    </xdr:from>
    <xdr:to>
      <xdr:col>3</xdr:col>
      <xdr:colOff>57150</xdr:colOff>
      <xdr:row>2</xdr:row>
      <xdr:rowOff>0</xdr:rowOff>
    </xdr:to>
    <xdr:pic>
      <xdr:nvPicPr>
        <xdr:cNvPr id="56696" name="Slika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95250"/>
          <a:ext cx="723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12</xdr:row>
      <xdr:rowOff>47625</xdr:rowOff>
    </xdr:from>
    <xdr:to>
      <xdr:col>5</xdr:col>
      <xdr:colOff>85725</xdr:colOff>
      <xdr:row>21</xdr:row>
      <xdr:rowOff>38100</xdr:rowOff>
    </xdr:to>
    <xdr:pic>
      <xdr:nvPicPr>
        <xdr:cNvPr id="39022" name="Slika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19300"/>
          <a:ext cx="48196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346074</xdr:colOff>
      <xdr:row>1</xdr:row>
      <xdr:rowOff>34925</xdr:rowOff>
    </xdr:from>
    <xdr:to>
      <xdr:col>3</xdr:col>
      <xdr:colOff>797178</xdr:colOff>
      <xdr:row>2</xdr:row>
      <xdr:rowOff>212725</xdr:rowOff>
    </xdr:to>
    <xdr:sp macro="" textlink="">
      <xdr:nvSpPr>
        <xdr:cNvPr id="2" name="Puščica dol 1"/>
        <xdr:cNvSpPr/>
      </xdr:nvSpPr>
      <xdr:spPr>
        <a:xfrm rot="7079921">
          <a:off x="5054599" y="133350"/>
          <a:ext cx="349250" cy="469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285750</xdr:colOff>
      <xdr:row>0</xdr:row>
      <xdr:rowOff>85725</xdr:rowOff>
    </xdr:from>
    <xdr:to>
      <xdr:col>2</xdr:col>
      <xdr:colOff>9525</xdr:colOff>
      <xdr:row>1</xdr:row>
      <xdr:rowOff>152400</xdr:rowOff>
    </xdr:to>
    <xdr:pic>
      <xdr:nvPicPr>
        <xdr:cNvPr id="29035" name="Slika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85725"/>
          <a:ext cx="7334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32</xdr:row>
      <xdr:rowOff>133350</xdr:rowOff>
    </xdr:from>
    <xdr:to>
      <xdr:col>3</xdr:col>
      <xdr:colOff>238125</xdr:colOff>
      <xdr:row>50</xdr:row>
      <xdr:rowOff>123825</xdr:rowOff>
    </xdr:to>
    <xdr:pic>
      <xdr:nvPicPr>
        <xdr:cNvPr id="29036" name="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5676900"/>
          <a:ext cx="2781300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5</xdr:col>
      <xdr:colOff>180975</xdr:colOff>
      <xdr:row>5</xdr:row>
      <xdr:rowOff>104775</xdr:rowOff>
    </xdr:to>
    <xdr:sp macro="" textlink="">
      <xdr:nvSpPr>
        <xdr:cNvPr id="63679" name="PoljeZBesedilom 1"/>
        <xdr:cNvSpPr txBox="1">
          <a:spLocks noChangeArrowheads="1"/>
        </xdr:cNvSpPr>
      </xdr:nvSpPr>
      <xdr:spPr bwMode="auto">
        <a:xfrm>
          <a:off x="4400550" y="514350"/>
          <a:ext cx="1809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161925</xdr:colOff>
      <xdr:row>26</xdr:row>
      <xdr:rowOff>114300</xdr:rowOff>
    </xdr:from>
    <xdr:to>
      <xdr:col>10</xdr:col>
      <xdr:colOff>466725</xdr:colOff>
      <xdr:row>45</xdr:row>
      <xdr:rowOff>57150</xdr:rowOff>
    </xdr:to>
    <xdr:pic>
      <xdr:nvPicPr>
        <xdr:cNvPr id="63680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3771900"/>
          <a:ext cx="2352675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105</xdr:row>
      <xdr:rowOff>57150</xdr:rowOff>
    </xdr:from>
    <xdr:to>
      <xdr:col>10</xdr:col>
      <xdr:colOff>428625</xdr:colOff>
      <xdr:row>123</xdr:row>
      <xdr:rowOff>47625</xdr:rowOff>
    </xdr:to>
    <xdr:pic>
      <xdr:nvPicPr>
        <xdr:cNvPr id="63681" name="Slika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4811375"/>
          <a:ext cx="234315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160</xdr:row>
      <xdr:rowOff>38100</xdr:rowOff>
    </xdr:from>
    <xdr:to>
      <xdr:col>9</xdr:col>
      <xdr:colOff>561975</xdr:colOff>
      <xdr:row>175</xdr:row>
      <xdr:rowOff>38100</xdr:rowOff>
    </xdr:to>
    <xdr:pic>
      <xdr:nvPicPr>
        <xdr:cNvPr id="63682" name="Slika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22755225"/>
          <a:ext cx="128587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213</xdr:row>
      <xdr:rowOff>66675</xdr:rowOff>
    </xdr:from>
    <xdr:to>
      <xdr:col>9</xdr:col>
      <xdr:colOff>561975</xdr:colOff>
      <xdr:row>227</xdr:row>
      <xdr:rowOff>142875</xdr:rowOff>
    </xdr:to>
    <xdr:pic>
      <xdr:nvPicPr>
        <xdr:cNvPr id="63683" name="Slika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0127575"/>
          <a:ext cx="12573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302</xdr:row>
      <xdr:rowOff>95250</xdr:rowOff>
    </xdr:from>
    <xdr:to>
      <xdr:col>9</xdr:col>
      <xdr:colOff>552450</xdr:colOff>
      <xdr:row>320</xdr:row>
      <xdr:rowOff>0</xdr:rowOff>
    </xdr:to>
    <xdr:pic>
      <xdr:nvPicPr>
        <xdr:cNvPr id="63684" name="Slika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42776775"/>
          <a:ext cx="17811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327</xdr:row>
      <xdr:rowOff>95250</xdr:rowOff>
    </xdr:from>
    <xdr:to>
      <xdr:col>10</xdr:col>
      <xdr:colOff>352425</xdr:colOff>
      <xdr:row>343</xdr:row>
      <xdr:rowOff>19050</xdr:rowOff>
    </xdr:to>
    <xdr:pic>
      <xdr:nvPicPr>
        <xdr:cNvPr id="63685" name="Slika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6272450"/>
          <a:ext cx="18954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495300</xdr:colOff>
      <xdr:row>267</xdr:row>
      <xdr:rowOff>85725</xdr:rowOff>
    </xdr:from>
    <xdr:to>
      <xdr:col>9</xdr:col>
      <xdr:colOff>419100</xdr:colOff>
      <xdr:row>279</xdr:row>
      <xdr:rowOff>114300</xdr:rowOff>
    </xdr:to>
    <xdr:pic>
      <xdr:nvPicPr>
        <xdr:cNvPr id="63686" name="Slika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37852350"/>
          <a:ext cx="136207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257</xdr:row>
      <xdr:rowOff>38100</xdr:rowOff>
    </xdr:from>
    <xdr:to>
      <xdr:col>10</xdr:col>
      <xdr:colOff>180975</xdr:colOff>
      <xdr:row>268</xdr:row>
      <xdr:rowOff>47625</xdr:rowOff>
    </xdr:to>
    <xdr:pic>
      <xdr:nvPicPr>
        <xdr:cNvPr id="63687" name="Slika 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36385500"/>
          <a:ext cx="15906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342624</xdr:colOff>
      <xdr:row>1</xdr:row>
      <xdr:rowOff>91823</xdr:rowOff>
    </xdr:from>
    <xdr:to>
      <xdr:col>10</xdr:col>
      <xdr:colOff>158690</xdr:colOff>
      <xdr:row>2</xdr:row>
      <xdr:rowOff>191214</xdr:rowOff>
    </xdr:to>
    <xdr:sp macro="" textlink="">
      <xdr:nvSpPr>
        <xdr:cNvPr id="2" name="Puščica dol 1"/>
        <xdr:cNvSpPr/>
      </xdr:nvSpPr>
      <xdr:spPr>
        <a:xfrm rot="7122841">
          <a:off x="7702827" y="-4808"/>
          <a:ext cx="254000" cy="44726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5</xdr:col>
      <xdr:colOff>0</xdr:colOff>
      <xdr:row>0</xdr:row>
      <xdr:rowOff>47625</xdr:rowOff>
    </xdr:from>
    <xdr:to>
      <xdr:col>5</xdr:col>
      <xdr:colOff>723900</xdr:colOff>
      <xdr:row>1</xdr:row>
      <xdr:rowOff>123825</xdr:rowOff>
    </xdr:to>
    <xdr:pic>
      <xdr:nvPicPr>
        <xdr:cNvPr id="63689" name="Slika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625"/>
          <a:ext cx="723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86</xdr:row>
      <xdr:rowOff>114300</xdr:rowOff>
    </xdr:from>
    <xdr:to>
      <xdr:col>4</xdr:col>
      <xdr:colOff>161925</xdr:colOff>
      <xdr:row>91</xdr:row>
      <xdr:rowOff>104775</xdr:rowOff>
    </xdr:to>
    <xdr:pic>
      <xdr:nvPicPr>
        <xdr:cNvPr id="61742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3601700"/>
          <a:ext cx="1285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9</xdr:row>
      <xdr:rowOff>180975</xdr:rowOff>
    </xdr:from>
    <xdr:to>
      <xdr:col>5</xdr:col>
      <xdr:colOff>714375</xdr:colOff>
      <xdr:row>20</xdr:row>
      <xdr:rowOff>85725</xdr:rowOff>
    </xdr:to>
    <xdr:pic>
      <xdr:nvPicPr>
        <xdr:cNvPr id="61743" name="Slika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752600"/>
          <a:ext cx="117157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33</xdr:row>
      <xdr:rowOff>85725</xdr:rowOff>
    </xdr:from>
    <xdr:to>
      <xdr:col>5</xdr:col>
      <xdr:colOff>800100</xdr:colOff>
      <xdr:row>44</xdr:row>
      <xdr:rowOff>152400</xdr:rowOff>
    </xdr:to>
    <xdr:pic>
      <xdr:nvPicPr>
        <xdr:cNvPr id="61744" name="Slika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5448300"/>
          <a:ext cx="13906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97</xdr:row>
      <xdr:rowOff>9525</xdr:rowOff>
    </xdr:from>
    <xdr:to>
      <xdr:col>4</xdr:col>
      <xdr:colOff>104775</xdr:colOff>
      <xdr:row>106</xdr:row>
      <xdr:rowOff>19050</xdr:rowOff>
    </xdr:to>
    <xdr:pic>
      <xdr:nvPicPr>
        <xdr:cNvPr id="61745" name="Slika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5163800"/>
          <a:ext cx="11620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128</xdr:row>
      <xdr:rowOff>66675</xdr:rowOff>
    </xdr:from>
    <xdr:to>
      <xdr:col>3</xdr:col>
      <xdr:colOff>1171575</xdr:colOff>
      <xdr:row>133</xdr:row>
      <xdr:rowOff>142875</xdr:rowOff>
    </xdr:to>
    <xdr:pic>
      <xdr:nvPicPr>
        <xdr:cNvPr id="61746" name="Slika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9926300"/>
          <a:ext cx="781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108</xdr:row>
      <xdr:rowOff>9525</xdr:rowOff>
    </xdr:from>
    <xdr:to>
      <xdr:col>3</xdr:col>
      <xdr:colOff>1104900</xdr:colOff>
      <xdr:row>113</xdr:row>
      <xdr:rowOff>123825</xdr:rowOff>
    </xdr:to>
    <xdr:pic>
      <xdr:nvPicPr>
        <xdr:cNvPr id="61747" name="Slika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6830675"/>
          <a:ext cx="7524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114</xdr:row>
      <xdr:rowOff>47625</xdr:rowOff>
    </xdr:from>
    <xdr:to>
      <xdr:col>3</xdr:col>
      <xdr:colOff>1066800</xdr:colOff>
      <xdr:row>119</xdr:row>
      <xdr:rowOff>142875</xdr:rowOff>
    </xdr:to>
    <xdr:pic>
      <xdr:nvPicPr>
        <xdr:cNvPr id="61748" name="Slika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78403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121</xdr:row>
      <xdr:rowOff>133350</xdr:rowOff>
    </xdr:from>
    <xdr:to>
      <xdr:col>4</xdr:col>
      <xdr:colOff>381000</xdr:colOff>
      <xdr:row>126</xdr:row>
      <xdr:rowOff>28575</xdr:rowOff>
    </xdr:to>
    <xdr:pic>
      <xdr:nvPicPr>
        <xdr:cNvPr id="61749" name="Slika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8945225"/>
          <a:ext cx="13430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97</xdr:row>
      <xdr:rowOff>47625</xdr:rowOff>
    </xdr:from>
    <xdr:to>
      <xdr:col>5</xdr:col>
      <xdr:colOff>685800</xdr:colOff>
      <xdr:row>106</xdr:row>
      <xdr:rowOff>95250</xdr:rowOff>
    </xdr:to>
    <xdr:pic>
      <xdr:nvPicPr>
        <xdr:cNvPr id="61750" name="Slika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5201900"/>
          <a:ext cx="12287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1143000</xdr:colOff>
      <xdr:row>85</xdr:row>
      <xdr:rowOff>47625</xdr:rowOff>
    </xdr:from>
    <xdr:to>
      <xdr:col>5</xdr:col>
      <xdr:colOff>514350</xdr:colOff>
      <xdr:row>95</xdr:row>
      <xdr:rowOff>0</xdr:rowOff>
    </xdr:to>
    <xdr:pic>
      <xdr:nvPicPr>
        <xdr:cNvPr id="61751" name="Slika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3373100"/>
          <a:ext cx="12096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70</xdr:row>
      <xdr:rowOff>19050</xdr:rowOff>
    </xdr:from>
    <xdr:to>
      <xdr:col>5</xdr:col>
      <xdr:colOff>819150</xdr:colOff>
      <xdr:row>83</xdr:row>
      <xdr:rowOff>47625</xdr:rowOff>
    </xdr:to>
    <xdr:pic>
      <xdr:nvPicPr>
        <xdr:cNvPr id="61752" name="Slika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11029950"/>
          <a:ext cx="12954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591484</xdr:colOff>
      <xdr:row>2</xdr:row>
      <xdr:rowOff>20358</xdr:rowOff>
    </xdr:from>
    <xdr:to>
      <xdr:col>5</xdr:col>
      <xdr:colOff>302185</xdr:colOff>
      <xdr:row>4</xdr:row>
      <xdr:rowOff>22465</xdr:rowOff>
    </xdr:to>
    <xdr:sp macro="" textlink="">
      <xdr:nvSpPr>
        <xdr:cNvPr id="2" name="Puščica dol 1"/>
        <xdr:cNvSpPr/>
      </xdr:nvSpPr>
      <xdr:spPr>
        <a:xfrm rot="11499190">
          <a:off x="7261412" y="403412"/>
          <a:ext cx="343647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600075</xdr:colOff>
      <xdr:row>0</xdr:row>
      <xdr:rowOff>47625</xdr:rowOff>
    </xdr:from>
    <xdr:to>
      <xdr:col>3</xdr:col>
      <xdr:colOff>695325</xdr:colOff>
      <xdr:row>1</xdr:row>
      <xdr:rowOff>152400</xdr:rowOff>
    </xdr:to>
    <xdr:pic>
      <xdr:nvPicPr>
        <xdr:cNvPr id="61754" name="Slika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47625"/>
          <a:ext cx="8953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3</xdr:row>
      <xdr:rowOff>19050</xdr:rowOff>
    </xdr:from>
    <xdr:to>
      <xdr:col>4</xdr:col>
      <xdr:colOff>1085850</xdr:colOff>
      <xdr:row>6</xdr:row>
      <xdr:rowOff>38100</xdr:rowOff>
    </xdr:to>
    <xdr:pic>
      <xdr:nvPicPr>
        <xdr:cNvPr id="58567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609600"/>
          <a:ext cx="6477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2</xdr:row>
      <xdr:rowOff>85725</xdr:rowOff>
    </xdr:from>
    <xdr:to>
      <xdr:col>4</xdr:col>
      <xdr:colOff>504825</xdr:colOff>
      <xdr:row>5</xdr:row>
      <xdr:rowOff>228600</xdr:rowOff>
    </xdr:to>
    <xdr:pic>
      <xdr:nvPicPr>
        <xdr:cNvPr id="58568" name="Slika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438150"/>
          <a:ext cx="352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7</xdr:row>
      <xdr:rowOff>76200</xdr:rowOff>
    </xdr:from>
    <xdr:to>
      <xdr:col>4</xdr:col>
      <xdr:colOff>438150</xdr:colOff>
      <xdr:row>10</xdr:row>
      <xdr:rowOff>238125</xdr:rowOff>
    </xdr:to>
    <xdr:pic>
      <xdr:nvPicPr>
        <xdr:cNvPr id="58569" name="Slika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619250"/>
          <a:ext cx="3619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638175</xdr:colOff>
      <xdr:row>7</xdr:row>
      <xdr:rowOff>85725</xdr:rowOff>
    </xdr:from>
    <xdr:to>
      <xdr:col>4</xdr:col>
      <xdr:colOff>1114425</xdr:colOff>
      <xdr:row>10</xdr:row>
      <xdr:rowOff>171450</xdr:rowOff>
    </xdr:to>
    <xdr:pic>
      <xdr:nvPicPr>
        <xdr:cNvPr id="58570" name="Slika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628775"/>
          <a:ext cx="476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794971</xdr:colOff>
      <xdr:row>1</xdr:row>
      <xdr:rowOff>42300</xdr:rowOff>
    </xdr:from>
    <xdr:to>
      <xdr:col>4</xdr:col>
      <xdr:colOff>1127396</xdr:colOff>
      <xdr:row>2</xdr:row>
      <xdr:rowOff>149761</xdr:rowOff>
    </xdr:to>
    <xdr:sp macro="" textlink="">
      <xdr:nvSpPr>
        <xdr:cNvPr id="2" name="Puščica dol 1"/>
        <xdr:cNvSpPr/>
      </xdr:nvSpPr>
      <xdr:spPr>
        <a:xfrm rot="6375596">
          <a:off x="5236308" y="10550"/>
          <a:ext cx="278423" cy="34192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238125</xdr:colOff>
      <xdr:row>0</xdr:row>
      <xdr:rowOff>47625</xdr:rowOff>
    </xdr:from>
    <xdr:to>
      <xdr:col>2</xdr:col>
      <xdr:colOff>1066800</xdr:colOff>
      <xdr:row>1</xdr:row>
      <xdr:rowOff>142875</xdr:rowOff>
    </xdr:to>
    <xdr:pic>
      <xdr:nvPicPr>
        <xdr:cNvPr id="58572" name="Slika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7625"/>
          <a:ext cx="8286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3</xdr:row>
      <xdr:rowOff>76200</xdr:rowOff>
    </xdr:from>
    <xdr:to>
      <xdr:col>5</xdr:col>
      <xdr:colOff>438150</xdr:colOff>
      <xdr:row>11</xdr:row>
      <xdr:rowOff>38100</xdr:rowOff>
    </xdr:to>
    <xdr:pic>
      <xdr:nvPicPr>
        <xdr:cNvPr id="54928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581025"/>
          <a:ext cx="8667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16</xdr:row>
      <xdr:rowOff>66675</xdr:rowOff>
    </xdr:from>
    <xdr:to>
      <xdr:col>5</xdr:col>
      <xdr:colOff>409575</xdr:colOff>
      <xdr:row>25</xdr:row>
      <xdr:rowOff>57150</xdr:rowOff>
    </xdr:to>
    <xdr:pic>
      <xdr:nvPicPr>
        <xdr:cNvPr id="54929" name="Slika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2676525"/>
          <a:ext cx="8858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35</xdr:row>
      <xdr:rowOff>19050</xdr:rowOff>
    </xdr:from>
    <xdr:to>
      <xdr:col>5</xdr:col>
      <xdr:colOff>438150</xdr:colOff>
      <xdr:row>42</xdr:row>
      <xdr:rowOff>9525</xdr:rowOff>
    </xdr:to>
    <xdr:pic>
      <xdr:nvPicPr>
        <xdr:cNvPr id="54930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5705475"/>
          <a:ext cx="8953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57</xdr:row>
      <xdr:rowOff>152400</xdr:rowOff>
    </xdr:from>
    <xdr:to>
      <xdr:col>5</xdr:col>
      <xdr:colOff>466725</xdr:colOff>
      <xdr:row>66</xdr:row>
      <xdr:rowOff>95250</xdr:rowOff>
    </xdr:to>
    <xdr:pic>
      <xdr:nvPicPr>
        <xdr:cNvPr id="54931" name="Slika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9401175"/>
          <a:ext cx="8477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69</xdr:row>
      <xdr:rowOff>85725</xdr:rowOff>
    </xdr:from>
    <xdr:to>
      <xdr:col>5</xdr:col>
      <xdr:colOff>428625</xdr:colOff>
      <xdr:row>83</xdr:row>
      <xdr:rowOff>38100</xdr:rowOff>
    </xdr:to>
    <xdr:pic>
      <xdr:nvPicPr>
        <xdr:cNvPr id="5493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1277600"/>
          <a:ext cx="63817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139700</xdr:colOff>
      <xdr:row>1</xdr:row>
      <xdr:rowOff>130174</xdr:rowOff>
    </xdr:from>
    <xdr:to>
      <xdr:col>5</xdr:col>
      <xdr:colOff>504744</xdr:colOff>
      <xdr:row>4</xdr:row>
      <xdr:rowOff>9524</xdr:rowOff>
    </xdr:to>
    <xdr:sp macro="" textlink="">
      <xdr:nvSpPr>
        <xdr:cNvPr id="2" name="Desna puščica 1"/>
        <xdr:cNvSpPr/>
      </xdr:nvSpPr>
      <xdr:spPr>
        <a:xfrm rot="13853683">
          <a:off x="7924800" y="126999"/>
          <a:ext cx="368300" cy="3746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2409825</xdr:colOff>
      <xdr:row>0</xdr:row>
      <xdr:rowOff>19050</xdr:rowOff>
    </xdr:from>
    <xdr:to>
      <xdr:col>1</xdr:col>
      <xdr:colOff>314325</xdr:colOff>
      <xdr:row>1</xdr:row>
      <xdr:rowOff>152400</xdr:rowOff>
    </xdr:to>
    <xdr:pic>
      <xdr:nvPicPr>
        <xdr:cNvPr id="54934" name="Slika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9050"/>
          <a:ext cx="9429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142875</xdr:colOff>
      <xdr:row>4</xdr:row>
      <xdr:rowOff>98425</xdr:rowOff>
    </xdr:from>
    <xdr:to>
      <xdr:col>7</xdr:col>
      <xdr:colOff>387355</xdr:colOff>
      <xdr:row>12</xdr:row>
      <xdr:rowOff>92075</xdr:rowOff>
    </xdr:to>
    <xdr:pic>
      <xdr:nvPicPr>
        <xdr:cNvPr id="15883" name="Slika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99050" y="831850"/>
          <a:ext cx="1473200" cy="14668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295275</xdr:colOff>
      <xdr:row>15</xdr:row>
      <xdr:rowOff>57150</xdr:rowOff>
    </xdr:from>
    <xdr:to>
      <xdr:col>7</xdr:col>
      <xdr:colOff>238125</xdr:colOff>
      <xdr:row>21</xdr:row>
      <xdr:rowOff>142875</xdr:rowOff>
    </xdr:to>
    <xdr:pic>
      <xdr:nvPicPr>
        <xdr:cNvPr id="59596" name="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2943225"/>
          <a:ext cx="11049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22</xdr:row>
      <xdr:rowOff>38100</xdr:rowOff>
    </xdr:from>
    <xdr:to>
      <xdr:col>7</xdr:col>
      <xdr:colOff>28575</xdr:colOff>
      <xdr:row>27</xdr:row>
      <xdr:rowOff>114300</xdr:rowOff>
    </xdr:to>
    <xdr:pic>
      <xdr:nvPicPr>
        <xdr:cNvPr id="59597" name="Slika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276725"/>
          <a:ext cx="8286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29</xdr:row>
      <xdr:rowOff>142875</xdr:rowOff>
    </xdr:from>
    <xdr:to>
      <xdr:col>7</xdr:col>
      <xdr:colOff>352425</xdr:colOff>
      <xdr:row>37</xdr:row>
      <xdr:rowOff>38100</xdr:rowOff>
    </xdr:to>
    <xdr:pic>
      <xdr:nvPicPr>
        <xdr:cNvPr id="59598" name="Slika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5734050"/>
          <a:ext cx="13716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41</xdr:row>
      <xdr:rowOff>152400</xdr:rowOff>
    </xdr:from>
    <xdr:to>
      <xdr:col>6</xdr:col>
      <xdr:colOff>266700</xdr:colOff>
      <xdr:row>46</xdr:row>
      <xdr:rowOff>57150</xdr:rowOff>
    </xdr:to>
    <xdr:pic>
      <xdr:nvPicPr>
        <xdr:cNvPr id="59599" name="Slika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8039100"/>
          <a:ext cx="819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295275</xdr:colOff>
      <xdr:row>41</xdr:row>
      <xdr:rowOff>114300</xdr:rowOff>
    </xdr:from>
    <xdr:to>
      <xdr:col>7</xdr:col>
      <xdr:colOff>504825</xdr:colOff>
      <xdr:row>46</xdr:row>
      <xdr:rowOff>47625</xdr:rowOff>
    </xdr:to>
    <xdr:pic>
      <xdr:nvPicPr>
        <xdr:cNvPr id="59600" name="Slika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8001000"/>
          <a:ext cx="790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142876</xdr:colOff>
      <xdr:row>1</xdr:row>
      <xdr:rowOff>52719</xdr:rowOff>
    </xdr:from>
    <xdr:to>
      <xdr:col>7</xdr:col>
      <xdr:colOff>12695</xdr:colOff>
      <xdr:row>2</xdr:row>
      <xdr:rowOff>145093</xdr:rowOff>
    </xdr:to>
    <xdr:sp macro="" textlink="">
      <xdr:nvSpPr>
        <xdr:cNvPr id="2" name="Desna puščica 1"/>
        <xdr:cNvSpPr/>
      </xdr:nvSpPr>
      <xdr:spPr>
        <a:xfrm rot="837190">
          <a:off x="5708651" y="52719"/>
          <a:ext cx="469900" cy="266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209550</xdr:colOff>
      <xdr:row>0</xdr:row>
      <xdr:rowOff>47625</xdr:rowOff>
    </xdr:from>
    <xdr:to>
      <xdr:col>4</xdr:col>
      <xdr:colOff>228600</xdr:colOff>
      <xdr:row>1</xdr:row>
      <xdr:rowOff>95250</xdr:rowOff>
    </xdr:to>
    <xdr:pic>
      <xdr:nvPicPr>
        <xdr:cNvPr id="59602" name="Slika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47625"/>
          <a:ext cx="723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1209675</xdr:colOff>
      <xdr:row>9</xdr:row>
      <xdr:rowOff>76200</xdr:rowOff>
    </xdr:from>
    <xdr:to>
      <xdr:col>3</xdr:col>
      <xdr:colOff>3943350</xdr:colOff>
      <xdr:row>15</xdr:row>
      <xdr:rowOff>1876425</xdr:rowOff>
    </xdr:to>
    <xdr:pic>
      <xdr:nvPicPr>
        <xdr:cNvPr id="3009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562100"/>
          <a:ext cx="2733675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330082</xdr:colOff>
      <xdr:row>1</xdr:row>
      <xdr:rowOff>67107</xdr:rowOff>
    </xdr:from>
    <xdr:to>
      <xdr:col>4</xdr:col>
      <xdr:colOff>722567</xdr:colOff>
      <xdr:row>2</xdr:row>
      <xdr:rowOff>110311</xdr:rowOff>
    </xdr:to>
    <xdr:sp macro="" textlink="">
      <xdr:nvSpPr>
        <xdr:cNvPr id="2" name="Puščica dol 1"/>
        <xdr:cNvSpPr/>
      </xdr:nvSpPr>
      <xdr:spPr>
        <a:xfrm rot="6653590">
          <a:off x="2981223" y="139250"/>
          <a:ext cx="216386" cy="3924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2152650</xdr:colOff>
      <xdr:row>0</xdr:row>
      <xdr:rowOff>47625</xdr:rowOff>
    </xdr:from>
    <xdr:to>
      <xdr:col>3</xdr:col>
      <xdr:colOff>2914650</xdr:colOff>
      <xdr:row>1</xdr:row>
      <xdr:rowOff>114300</xdr:rowOff>
    </xdr:to>
    <xdr:pic>
      <xdr:nvPicPr>
        <xdr:cNvPr id="30094" name="Slika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476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4</xdr:row>
      <xdr:rowOff>9525</xdr:rowOff>
    </xdr:from>
    <xdr:to>
      <xdr:col>2</xdr:col>
      <xdr:colOff>1343025</xdr:colOff>
      <xdr:row>12</xdr:row>
      <xdr:rowOff>76200</xdr:rowOff>
    </xdr:to>
    <xdr:pic>
      <xdr:nvPicPr>
        <xdr:cNvPr id="26017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676275"/>
          <a:ext cx="12763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329412</xdr:colOff>
      <xdr:row>0</xdr:row>
      <xdr:rowOff>45302</xdr:rowOff>
    </xdr:from>
    <xdr:to>
      <xdr:col>1</xdr:col>
      <xdr:colOff>804038</xdr:colOff>
      <xdr:row>1</xdr:row>
      <xdr:rowOff>162991</xdr:rowOff>
    </xdr:to>
    <xdr:sp macro="" textlink="">
      <xdr:nvSpPr>
        <xdr:cNvPr id="2" name="Puščica dol 1"/>
        <xdr:cNvSpPr/>
      </xdr:nvSpPr>
      <xdr:spPr>
        <a:xfrm rot="4752046">
          <a:off x="3568548" y="-63284"/>
          <a:ext cx="276439" cy="49361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371475</xdr:colOff>
      <xdr:row>0</xdr:row>
      <xdr:rowOff>85725</xdr:rowOff>
    </xdr:from>
    <xdr:to>
      <xdr:col>2</xdr:col>
      <xdr:colOff>971550</xdr:colOff>
      <xdr:row>1</xdr:row>
      <xdr:rowOff>114300</xdr:rowOff>
    </xdr:to>
    <xdr:pic>
      <xdr:nvPicPr>
        <xdr:cNvPr id="26019" name="Slika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85725"/>
          <a:ext cx="6000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14</xdr:row>
      <xdr:rowOff>57150</xdr:rowOff>
    </xdr:from>
    <xdr:to>
      <xdr:col>3</xdr:col>
      <xdr:colOff>1200150</xdr:colOff>
      <xdr:row>20</xdr:row>
      <xdr:rowOff>57150</xdr:rowOff>
    </xdr:to>
    <xdr:pic>
      <xdr:nvPicPr>
        <xdr:cNvPr id="57952" name="lightboxImage" descr="http://www.iskra-mis.si/mma_bin.php?id=2008012307131878&amp;src=mi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2238375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26</xdr:row>
      <xdr:rowOff>19050</xdr:rowOff>
    </xdr:from>
    <xdr:to>
      <xdr:col>3</xdr:col>
      <xdr:colOff>371475</xdr:colOff>
      <xdr:row>30</xdr:row>
      <xdr:rowOff>38100</xdr:rowOff>
    </xdr:to>
    <xdr:pic>
      <xdr:nvPicPr>
        <xdr:cNvPr id="5795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4143375"/>
          <a:ext cx="7524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30</xdr:row>
      <xdr:rowOff>142875</xdr:rowOff>
    </xdr:from>
    <xdr:to>
      <xdr:col>3</xdr:col>
      <xdr:colOff>1076325</xdr:colOff>
      <xdr:row>33</xdr:row>
      <xdr:rowOff>142875</xdr:rowOff>
    </xdr:to>
    <xdr:pic>
      <xdr:nvPicPr>
        <xdr:cNvPr id="5795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4914900"/>
          <a:ext cx="1352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25</xdr:row>
      <xdr:rowOff>28575</xdr:rowOff>
    </xdr:from>
    <xdr:to>
      <xdr:col>3</xdr:col>
      <xdr:colOff>1114425</xdr:colOff>
      <xdr:row>30</xdr:row>
      <xdr:rowOff>19050</xdr:rowOff>
    </xdr:to>
    <xdr:pic>
      <xdr:nvPicPr>
        <xdr:cNvPr id="5795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3990975"/>
          <a:ext cx="752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36</xdr:row>
      <xdr:rowOff>38100</xdr:rowOff>
    </xdr:from>
    <xdr:to>
      <xdr:col>3</xdr:col>
      <xdr:colOff>904875</xdr:colOff>
      <xdr:row>45</xdr:row>
      <xdr:rowOff>76200</xdr:rowOff>
    </xdr:to>
    <xdr:pic>
      <xdr:nvPicPr>
        <xdr:cNvPr id="57956" name="Slika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5829300"/>
          <a:ext cx="10858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46</xdr:row>
      <xdr:rowOff>133350</xdr:rowOff>
    </xdr:from>
    <xdr:to>
      <xdr:col>3</xdr:col>
      <xdr:colOff>476250</xdr:colOff>
      <xdr:row>52</xdr:row>
      <xdr:rowOff>38100</xdr:rowOff>
    </xdr:to>
    <xdr:pic>
      <xdr:nvPicPr>
        <xdr:cNvPr id="5795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7543800"/>
          <a:ext cx="847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53</xdr:row>
      <xdr:rowOff>9525</xdr:rowOff>
    </xdr:from>
    <xdr:to>
      <xdr:col>3</xdr:col>
      <xdr:colOff>152400</xdr:colOff>
      <xdr:row>58</xdr:row>
      <xdr:rowOff>133350</xdr:rowOff>
    </xdr:to>
    <xdr:pic>
      <xdr:nvPicPr>
        <xdr:cNvPr id="57958" name="Slika 8" descr="Suppressor RC2-KNL 48-250V AC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8553450"/>
          <a:ext cx="5429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47</xdr:row>
      <xdr:rowOff>57150</xdr:rowOff>
    </xdr:from>
    <xdr:to>
      <xdr:col>3</xdr:col>
      <xdr:colOff>1114425</xdr:colOff>
      <xdr:row>52</xdr:row>
      <xdr:rowOff>114300</xdr:rowOff>
    </xdr:to>
    <xdr:pic>
      <xdr:nvPicPr>
        <xdr:cNvPr id="57959" name="Slika 9" descr="Mechanical interlock  MBL za KNL6-3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7629525"/>
          <a:ext cx="4381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476250</xdr:colOff>
      <xdr:row>52</xdr:row>
      <xdr:rowOff>133350</xdr:rowOff>
    </xdr:from>
    <xdr:to>
      <xdr:col>3</xdr:col>
      <xdr:colOff>1228725</xdr:colOff>
      <xdr:row>59</xdr:row>
      <xdr:rowOff>0</xdr:rowOff>
    </xdr:to>
    <xdr:pic>
      <xdr:nvPicPr>
        <xdr:cNvPr id="5796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8515350"/>
          <a:ext cx="7524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66</xdr:row>
      <xdr:rowOff>104775</xdr:rowOff>
    </xdr:from>
    <xdr:to>
      <xdr:col>3</xdr:col>
      <xdr:colOff>876300</xdr:colOff>
      <xdr:row>73</xdr:row>
      <xdr:rowOff>95250</xdr:rowOff>
    </xdr:to>
    <xdr:pic>
      <xdr:nvPicPr>
        <xdr:cNvPr id="57961" name="Slika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0801350"/>
          <a:ext cx="1114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76</xdr:row>
      <xdr:rowOff>38100</xdr:rowOff>
    </xdr:from>
    <xdr:to>
      <xdr:col>3</xdr:col>
      <xdr:colOff>876300</xdr:colOff>
      <xdr:row>85</xdr:row>
      <xdr:rowOff>38100</xdr:rowOff>
    </xdr:to>
    <xdr:pic>
      <xdr:nvPicPr>
        <xdr:cNvPr id="57962" name="lightboxImage" descr="http://www.iskra-mis.si/mma_bin.php?id=2009060810394430&amp;src=mid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2401550"/>
          <a:ext cx="11049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89</xdr:row>
      <xdr:rowOff>142875</xdr:rowOff>
    </xdr:from>
    <xdr:to>
      <xdr:col>3</xdr:col>
      <xdr:colOff>1162050</xdr:colOff>
      <xdr:row>98</xdr:row>
      <xdr:rowOff>133350</xdr:rowOff>
    </xdr:to>
    <xdr:pic>
      <xdr:nvPicPr>
        <xdr:cNvPr id="57963" name="lightboxImage" descr="http://www.iskra-mis.si/mma_bin.php?id=2008012312104255&amp;src=mid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4706600"/>
          <a:ext cx="14287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106</xdr:row>
      <xdr:rowOff>9525</xdr:rowOff>
    </xdr:from>
    <xdr:to>
      <xdr:col>3</xdr:col>
      <xdr:colOff>885825</xdr:colOff>
      <xdr:row>113</xdr:row>
      <xdr:rowOff>133350</xdr:rowOff>
    </xdr:to>
    <xdr:pic>
      <xdr:nvPicPr>
        <xdr:cNvPr id="57964" name="Slika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7306925"/>
          <a:ext cx="11334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3</xdr:row>
      <xdr:rowOff>190500</xdr:rowOff>
    </xdr:from>
    <xdr:to>
      <xdr:col>3</xdr:col>
      <xdr:colOff>1133475</xdr:colOff>
      <xdr:row>11</xdr:row>
      <xdr:rowOff>66675</xdr:rowOff>
    </xdr:to>
    <xdr:pic>
      <xdr:nvPicPr>
        <xdr:cNvPr id="57965" name="Slika 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781050"/>
          <a:ext cx="15049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352424</xdr:colOff>
      <xdr:row>0</xdr:row>
      <xdr:rowOff>62452</xdr:rowOff>
    </xdr:from>
    <xdr:to>
      <xdr:col>3</xdr:col>
      <xdr:colOff>726919</xdr:colOff>
      <xdr:row>2</xdr:row>
      <xdr:rowOff>37052</xdr:rowOff>
    </xdr:to>
    <xdr:sp macro="" textlink="">
      <xdr:nvSpPr>
        <xdr:cNvPr id="2" name="Puščica dol 1"/>
        <xdr:cNvSpPr/>
      </xdr:nvSpPr>
      <xdr:spPr>
        <a:xfrm rot="4091429">
          <a:off x="5264149" y="14827"/>
          <a:ext cx="298450" cy="393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0</xdr:colOff>
      <xdr:row>0</xdr:row>
      <xdr:rowOff>57150</xdr:rowOff>
    </xdr:from>
    <xdr:to>
      <xdr:col>2</xdr:col>
      <xdr:colOff>190500</xdr:colOff>
      <xdr:row>1</xdr:row>
      <xdr:rowOff>219075</xdr:rowOff>
    </xdr:to>
    <xdr:pic>
      <xdr:nvPicPr>
        <xdr:cNvPr id="57967" name="Slika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57150"/>
          <a:ext cx="1028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57151</xdr:colOff>
      <xdr:row>4</xdr:row>
      <xdr:rowOff>31750</xdr:rowOff>
    </xdr:from>
    <xdr:ext cx="490796" cy="1200150"/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1" y="841375"/>
          <a:ext cx="490796" cy="1200150"/>
        </a:xfrm>
        <a:prstGeom prst="rect">
          <a:avLst/>
        </a:prstGeom>
      </xdr:spPr>
    </xdr:pic>
    <xdr:clientData/>
  </xdr:oneCellAnchor>
  <xdr:oneCellAnchor>
    <xdr:from>
      <xdr:col>1</xdr:col>
      <xdr:colOff>368300</xdr:colOff>
      <xdr:row>0</xdr:row>
      <xdr:rowOff>57150</xdr:rowOff>
    </xdr:from>
    <xdr:ext cx="722842" cy="222250"/>
    <xdr:pic>
      <xdr:nvPicPr>
        <xdr:cNvPr id="3" name="Slika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57150"/>
          <a:ext cx="722842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220055</xdr:colOff>
      <xdr:row>3</xdr:row>
      <xdr:rowOff>8923</xdr:rowOff>
    </xdr:from>
    <xdr:to>
      <xdr:col>4</xdr:col>
      <xdr:colOff>493105</xdr:colOff>
      <xdr:row>4</xdr:row>
      <xdr:rowOff>137172</xdr:rowOff>
    </xdr:to>
    <xdr:sp macro="" textlink="">
      <xdr:nvSpPr>
        <xdr:cNvPr id="4" name="Puščica dol 4"/>
        <xdr:cNvSpPr/>
      </xdr:nvSpPr>
      <xdr:spPr>
        <a:xfrm rot="8427605">
          <a:off x="2658455" y="504223"/>
          <a:ext cx="273050" cy="2996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r-Latn-R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3</xdr:row>
      <xdr:rowOff>19050</xdr:rowOff>
    </xdr:from>
    <xdr:to>
      <xdr:col>0</xdr:col>
      <xdr:colOff>714375</xdr:colOff>
      <xdr:row>6</xdr:row>
      <xdr:rowOff>19050</xdr:rowOff>
    </xdr:to>
    <xdr:pic>
      <xdr:nvPicPr>
        <xdr:cNvPr id="55940" name="Slika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28650"/>
          <a:ext cx="514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</xdr:row>
      <xdr:rowOff>19050</xdr:rowOff>
    </xdr:from>
    <xdr:to>
      <xdr:col>0</xdr:col>
      <xdr:colOff>695325</xdr:colOff>
      <xdr:row>10</xdr:row>
      <xdr:rowOff>142875</xdr:rowOff>
    </xdr:to>
    <xdr:pic>
      <xdr:nvPicPr>
        <xdr:cNvPr id="55941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0495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13</xdr:row>
      <xdr:rowOff>38100</xdr:rowOff>
    </xdr:from>
    <xdr:to>
      <xdr:col>0</xdr:col>
      <xdr:colOff>781050</xdr:colOff>
      <xdr:row>16</xdr:row>
      <xdr:rowOff>104775</xdr:rowOff>
    </xdr:to>
    <xdr:pic>
      <xdr:nvPicPr>
        <xdr:cNvPr id="55942" name="Slika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00300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19</xdr:row>
      <xdr:rowOff>19050</xdr:rowOff>
    </xdr:from>
    <xdr:to>
      <xdr:col>0</xdr:col>
      <xdr:colOff>904875</xdr:colOff>
      <xdr:row>23</xdr:row>
      <xdr:rowOff>85725</xdr:rowOff>
    </xdr:to>
    <xdr:pic>
      <xdr:nvPicPr>
        <xdr:cNvPr id="55943" name="Slika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19475"/>
          <a:ext cx="781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23</xdr:row>
      <xdr:rowOff>142875</xdr:rowOff>
    </xdr:from>
    <xdr:to>
      <xdr:col>0</xdr:col>
      <xdr:colOff>828675</xdr:colOff>
      <xdr:row>25</xdr:row>
      <xdr:rowOff>104775</xdr:rowOff>
    </xdr:to>
    <xdr:pic>
      <xdr:nvPicPr>
        <xdr:cNvPr id="55944" name="Slika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91000"/>
          <a:ext cx="7334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2236</xdr:colOff>
      <xdr:row>0</xdr:row>
      <xdr:rowOff>80927</xdr:rowOff>
    </xdr:from>
    <xdr:to>
      <xdr:col>2</xdr:col>
      <xdr:colOff>289254</xdr:colOff>
      <xdr:row>1</xdr:row>
      <xdr:rowOff>122911</xdr:rowOff>
    </xdr:to>
    <xdr:sp macro="" textlink="">
      <xdr:nvSpPr>
        <xdr:cNvPr id="2" name="Desna puščica 1"/>
        <xdr:cNvSpPr/>
      </xdr:nvSpPr>
      <xdr:spPr>
        <a:xfrm rot="1410044">
          <a:off x="6418142" y="80927"/>
          <a:ext cx="452929" cy="22613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1123950</xdr:colOff>
      <xdr:row>0</xdr:row>
      <xdr:rowOff>85725</xdr:rowOff>
    </xdr:from>
    <xdr:to>
      <xdr:col>1</xdr:col>
      <xdr:colOff>1847850</xdr:colOff>
      <xdr:row>1</xdr:row>
      <xdr:rowOff>123825</xdr:rowOff>
    </xdr:to>
    <xdr:pic>
      <xdr:nvPicPr>
        <xdr:cNvPr id="55946" name="Slika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5725"/>
          <a:ext cx="723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4</xdr:row>
      <xdr:rowOff>142875</xdr:rowOff>
    </xdr:from>
    <xdr:to>
      <xdr:col>3</xdr:col>
      <xdr:colOff>476250</xdr:colOff>
      <xdr:row>10</xdr:row>
      <xdr:rowOff>104775</xdr:rowOff>
    </xdr:to>
    <xdr:pic>
      <xdr:nvPicPr>
        <xdr:cNvPr id="1883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838200"/>
          <a:ext cx="904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181425</xdr:colOff>
      <xdr:row>0</xdr:row>
      <xdr:rowOff>83629</xdr:rowOff>
    </xdr:from>
    <xdr:to>
      <xdr:col>3</xdr:col>
      <xdr:colOff>99277</xdr:colOff>
      <xdr:row>1</xdr:row>
      <xdr:rowOff>169227</xdr:rowOff>
    </xdr:to>
    <xdr:sp macro="" textlink="">
      <xdr:nvSpPr>
        <xdr:cNvPr id="2" name="Desna puščica 1"/>
        <xdr:cNvSpPr/>
      </xdr:nvSpPr>
      <xdr:spPr>
        <a:xfrm rot="479894">
          <a:off x="4373368" y="83629"/>
          <a:ext cx="394102" cy="245920"/>
        </a:xfrm>
        <a:prstGeom prst="rightArrow">
          <a:avLst>
            <a:gd name="adj1" fmla="val 49157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2819400</xdr:colOff>
      <xdr:row>0</xdr:row>
      <xdr:rowOff>47625</xdr:rowOff>
    </xdr:from>
    <xdr:to>
      <xdr:col>0</xdr:col>
      <xdr:colOff>3543300</xdr:colOff>
      <xdr:row>1</xdr:row>
      <xdr:rowOff>114300</xdr:rowOff>
    </xdr:to>
    <xdr:pic>
      <xdr:nvPicPr>
        <xdr:cNvPr id="18834" name="Slika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7625"/>
          <a:ext cx="723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744493</xdr:colOff>
      <xdr:row>0</xdr:row>
      <xdr:rowOff>120788</xdr:rowOff>
    </xdr:from>
    <xdr:to>
      <xdr:col>2</xdr:col>
      <xdr:colOff>9135</xdr:colOff>
      <xdr:row>1</xdr:row>
      <xdr:rowOff>90618</xdr:rowOff>
    </xdr:to>
    <xdr:sp macro="" textlink="">
      <xdr:nvSpPr>
        <xdr:cNvPr id="2" name="Desna puščica 1"/>
        <xdr:cNvSpPr/>
      </xdr:nvSpPr>
      <xdr:spPr>
        <a:xfrm rot="1323018">
          <a:off x="1659573" y="120788"/>
          <a:ext cx="179723" cy="133116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628650</xdr:colOff>
      <xdr:row>0</xdr:row>
      <xdr:rowOff>76200</xdr:rowOff>
    </xdr:from>
    <xdr:to>
      <xdr:col>4</xdr:col>
      <xdr:colOff>152400</xdr:colOff>
      <xdr:row>1</xdr:row>
      <xdr:rowOff>133350</xdr:rowOff>
    </xdr:to>
    <xdr:pic>
      <xdr:nvPicPr>
        <xdr:cNvPr id="17665" name="Slika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76200"/>
          <a:ext cx="7143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nez/Ceniki/CENIKI%20NA&#352;IH%20KUPCEV/Tems-us/Veleprodajni%20cenik%20stikalno-merilna%20tehnika%20SLO%20%20-%20Tems-us%20-%2022.7.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va_stran"/>
      <sheetName val="Contactors"/>
      <sheetName val="Installation contactors"/>
      <sheetName val="BI"/>
      <sheetName val="Motor protective switches"/>
      <sheetName val="MCB"/>
      <sheetName val="RCD"/>
      <sheetName val="RCBO"/>
      <sheetName val="TRE"/>
      <sheetName val="Merilna tehnika - odšt. štev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skra.eu/f/docs/20204/3_Installation_contactors_Ver.2.2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skra.eu/f/docs/10808/4_Bistable_switches_Ver.3.0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skra.eu/f/docs/Motor-Protection-Switches/Motor_Protection_Breakers_updated_v2_26.01.2021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skra.eu/f/docs/41873/Miniature_Circuit_Breakers_Ver1.2_2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iskra.eu/f/docs/71071/Residual_Current_Circuit_Breakers_Ver3.1_1_2_3_4.pdf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iskra.eu/f/docs/71071/residual-current-circuit-breakers-03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skra.eu/f/docs/Low-voltage-power-factor-correction-capacitor/Catalogue_Iskra_KNK.pdf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iskra.eu/f/docs/79167/8_Overvoltage_Protection_1.pdf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iskra.eu/en/Low-Voltage-Switchgear/Circuit-Breaker-Moulded-Case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iskra.eu/f/docs/6859/time-relays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skra.eu/f/docs/Electronic-regulator-for-compensation-of-reac/Iskra_iPFC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skra.eu/f/docs/47180/Capacitor_Duty_Contactors_ver.2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skra.eu/f/docs/47180/contactors-catalogue-02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skra.eu/f/docs/Switch-disconnectors/Iskra_DSN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7"/>
  <sheetViews>
    <sheetView showGridLines="0" tabSelected="1" zoomScale="108" zoomScaleNormal="108" workbookViewId="0"/>
  </sheetViews>
  <sheetFormatPr defaultRowHeight="12.75"/>
  <cols>
    <col min="2" max="2" width="8.7109375" style="22" customWidth="1"/>
    <col min="3" max="4" width="8.7109375" style="21" customWidth="1"/>
    <col min="5" max="5" width="12.28515625" style="21" customWidth="1"/>
    <col min="6" max="6" width="8.7109375" style="21" customWidth="1"/>
    <col min="7" max="7" width="17.7109375" style="21" customWidth="1"/>
  </cols>
  <sheetData>
    <row r="2" spans="2:7" ht="13.5" thickBot="1"/>
    <row r="3" spans="2:7" ht="18">
      <c r="B3" s="128"/>
      <c r="C3" s="129" t="s">
        <v>1898</v>
      </c>
      <c r="D3" s="129"/>
      <c r="E3" s="129"/>
      <c r="F3" s="129"/>
      <c r="G3" s="130"/>
    </row>
    <row r="4" spans="2:7" ht="59.45" customHeight="1">
      <c r="B4" s="167"/>
      <c r="C4" s="171"/>
      <c r="D4" s="171"/>
      <c r="E4" s="172" t="s">
        <v>1661</v>
      </c>
      <c r="F4" s="171"/>
      <c r="G4" s="173"/>
    </row>
    <row r="5" spans="2:7" s="368" customFormat="1">
      <c r="B5" s="719">
        <v>1</v>
      </c>
      <c r="C5" s="723" t="s">
        <v>1871</v>
      </c>
      <c r="D5" s="723"/>
      <c r="E5" s="723"/>
      <c r="F5" s="720"/>
      <c r="G5" s="721"/>
    </row>
    <row r="6" spans="2:7" s="368" customFormat="1">
      <c r="B6" s="719">
        <v>2</v>
      </c>
      <c r="C6" s="723" t="s">
        <v>1652</v>
      </c>
      <c r="D6" s="723"/>
      <c r="E6" s="723"/>
      <c r="F6" s="720"/>
      <c r="G6" s="721"/>
    </row>
    <row r="7" spans="2:7" s="368" customFormat="1">
      <c r="B7" s="719">
        <v>3</v>
      </c>
      <c r="C7" s="723" t="s">
        <v>1653</v>
      </c>
      <c r="D7" s="723"/>
      <c r="E7" s="723"/>
      <c r="F7" s="723"/>
      <c r="G7" s="728"/>
    </row>
    <row r="8" spans="2:7" s="368" customFormat="1">
      <c r="B8" s="719">
        <v>4</v>
      </c>
      <c r="C8" s="723" t="s">
        <v>1870</v>
      </c>
      <c r="D8" s="723"/>
      <c r="E8" s="723"/>
      <c r="F8" s="723"/>
      <c r="G8" s="721"/>
    </row>
    <row r="9" spans="2:7" s="368" customFormat="1">
      <c r="B9" s="719">
        <v>5</v>
      </c>
      <c r="C9" s="724" t="s">
        <v>1869</v>
      </c>
      <c r="D9" s="724"/>
      <c r="E9" s="724"/>
      <c r="F9" s="724"/>
      <c r="G9" s="722"/>
    </row>
    <row r="10" spans="2:7" s="368" customFormat="1">
      <c r="B10" s="719">
        <v>6</v>
      </c>
      <c r="C10" s="723" t="s">
        <v>1654</v>
      </c>
      <c r="D10" s="723"/>
      <c r="E10" s="723"/>
      <c r="F10" s="720"/>
      <c r="G10" s="721"/>
    </row>
    <row r="11" spans="2:7" s="368" customFormat="1">
      <c r="B11" s="719">
        <v>7</v>
      </c>
      <c r="C11" s="727" t="s">
        <v>1655</v>
      </c>
      <c r="D11" s="727"/>
      <c r="E11" s="727"/>
      <c r="F11" s="727"/>
      <c r="G11" s="722"/>
    </row>
    <row r="12" spans="2:7" s="368" customFormat="1">
      <c r="B12" s="719">
        <v>8</v>
      </c>
      <c r="C12" s="724" t="s">
        <v>1656</v>
      </c>
      <c r="D12" s="724"/>
      <c r="E12" s="724"/>
      <c r="F12" s="724"/>
      <c r="G12" s="722"/>
    </row>
    <row r="13" spans="2:7" s="368" customFormat="1">
      <c r="B13" s="719">
        <v>9</v>
      </c>
      <c r="C13" s="723" t="s">
        <v>1805</v>
      </c>
      <c r="D13" s="723"/>
      <c r="E13" s="723"/>
      <c r="F13" s="723"/>
      <c r="G13" s="721"/>
    </row>
    <row r="14" spans="2:7" s="368" customFormat="1">
      <c r="B14" s="719">
        <v>10</v>
      </c>
      <c r="C14" s="724" t="s">
        <v>1868</v>
      </c>
      <c r="D14" s="724"/>
      <c r="E14" s="724"/>
      <c r="F14" s="724"/>
      <c r="G14" s="722"/>
    </row>
    <row r="15" spans="2:7" s="368" customFormat="1">
      <c r="B15" s="719">
        <v>11</v>
      </c>
      <c r="C15" s="723" t="s">
        <v>1657</v>
      </c>
      <c r="D15" s="723"/>
      <c r="E15" s="723"/>
      <c r="F15" s="723"/>
      <c r="G15" s="721"/>
    </row>
    <row r="16" spans="2:7" s="368" customFormat="1">
      <c r="B16" s="719">
        <v>12</v>
      </c>
      <c r="C16" s="723" t="s">
        <v>1897</v>
      </c>
      <c r="D16" s="723"/>
      <c r="E16" s="720"/>
      <c r="F16" s="720"/>
      <c r="G16" s="721"/>
    </row>
    <row r="17" spans="2:8" s="368" customFormat="1">
      <c r="B17" s="719">
        <v>13</v>
      </c>
      <c r="C17" s="723" t="s">
        <v>1658</v>
      </c>
      <c r="D17" s="723"/>
      <c r="E17" s="723"/>
      <c r="F17" s="723"/>
      <c r="G17" s="721"/>
    </row>
    <row r="18" spans="2:8" s="368" customFormat="1">
      <c r="B18" s="719">
        <v>14</v>
      </c>
      <c r="C18" s="724" t="s">
        <v>1872</v>
      </c>
      <c r="D18" s="724"/>
      <c r="E18" s="724"/>
      <c r="F18" s="724"/>
      <c r="G18" s="722"/>
    </row>
    <row r="19" spans="2:8" s="368" customFormat="1">
      <c r="B19" s="719">
        <v>15</v>
      </c>
      <c r="C19" s="725" t="s">
        <v>1896</v>
      </c>
      <c r="D19" s="725"/>
      <c r="E19" s="725"/>
      <c r="F19" s="720"/>
      <c r="G19" s="721"/>
    </row>
    <row r="20" spans="2:8" s="368" customFormat="1">
      <c r="B20" s="719">
        <v>16</v>
      </c>
      <c r="C20" s="723" t="s">
        <v>1873</v>
      </c>
      <c r="D20" s="723"/>
      <c r="E20" s="723"/>
      <c r="F20" s="720"/>
      <c r="G20" s="721"/>
    </row>
    <row r="21" spans="2:8" s="368" customFormat="1">
      <c r="B21" s="719">
        <v>17</v>
      </c>
      <c r="C21" s="724" t="s">
        <v>1877</v>
      </c>
      <c r="D21" s="724"/>
      <c r="E21" s="724"/>
      <c r="F21" s="724"/>
      <c r="G21" s="726"/>
    </row>
    <row r="22" spans="2:8" s="368" customFormat="1">
      <c r="B22" s="719">
        <v>18</v>
      </c>
      <c r="C22" s="723" t="s">
        <v>1659</v>
      </c>
      <c r="D22" s="723"/>
      <c r="E22" s="723"/>
      <c r="F22" s="720"/>
      <c r="G22" s="721"/>
    </row>
    <row r="23" spans="2:8" s="368" customFormat="1">
      <c r="B23" s="719">
        <v>19</v>
      </c>
      <c r="C23" s="724" t="s">
        <v>1874</v>
      </c>
      <c r="D23" s="724"/>
      <c r="E23" s="724"/>
      <c r="F23" s="692"/>
      <c r="G23" s="722"/>
    </row>
    <row r="24" spans="2:8" s="368" customFormat="1">
      <c r="B24" s="719">
        <v>20</v>
      </c>
      <c r="C24" s="723" t="s">
        <v>1875</v>
      </c>
      <c r="D24" s="723"/>
      <c r="E24" s="723"/>
      <c r="F24" s="720"/>
      <c r="G24" s="721"/>
    </row>
    <row r="25" spans="2:8" s="368" customFormat="1">
      <c r="B25" s="719">
        <v>21</v>
      </c>
      <c r="C25" s="723" t="s">
        <v>1876</v>
      </c>
      <c r="D25" s="723"/>
      <c r="E25" s="723"/>
      <c r="F25" s="720"/>
      <c r="G25" s="721"/>
    </row>
    <row r="26" spans="2:8" s="368" customFormat="1">
      <c r="B26" s="719">
        <v>22</v>
      </c>
      <c r="C26" s="723" t="s">
        <v>1660</v>
      </c>
      <c r="D26" s="723"/>
      <c r="E26" s="723"/>
      <c r="F26" s="720"/>
      <c r="G26" s="721"/>
    </row>
    <row r="27" spans="2:8" ht="13.5" thickBot="1">
      <c r="B27" s="168"/>
      <c r="C27" s="713"/>
      <c r="D27" s="169"/>
      <c r="E27" s="169"/>
      <c r="F27" s="169"/>
      <c r="G27" s="170"/>
      <c r="H27" s="8"/>
    </row>
  </sheetData>
  <sheetProtection password="CA65" sheet="1" objects="1" scenarios="1"/>
  <mergeCells count="22">
    <mergeCell ref="C5:E5"/>
    <mergeCell ref="C6:E6"/>
    <mergeCell ref="C7:G7"/>
    <mergeCell ref="C8:F8"/>
    <mergeCell ref="C9:F9"/>
    <mergeCell ref="C10:E10"/>
    <mergeCell ref="C11:F11"/>
    <mergeCell ref="C12:F12"/>
    <mergeCell ref="C13:F13"/>
    <mergeCell ref="C14:F14"/>
    <mergeCell ref="C15:F15"/>
    <mergeCell ref="C16:D16"/>
    <mergeCell ref="C23:E23"/>
    <mergeCell ref="C24:E24"/>
    <mergeCell ref="C25:E25"/>
    <mergeCell ref="C26:E26"/>
    <mergeCell ref="C17:F17"/>
    <mergeCell ref="C18:F18"/>
    <mergeCell ref="C19:E19"/>
    <mergeCell ref="C22:E22"/>
    <mergeCell ref="C20:E20"/>
    <mergeCell ref="C21:G21"/>
  </mergeCells>
  <hyperlinks>
    <hyperlink ref="C5" location="KONDEZAT.BATERIJE!A1" display="KONDEZAT.BATERIJE"/>
    <hyperlink ref="C6" location="'iPFCmax6 i 12'!A1" display="iPFCmax6 i 12"/>
    <hyperlink ref="C7" location="'Kontaktor za kapac.teret'!A1" display="KONTAKTOR ZA KAPAC:TERET-KOMPENZ,REAK ENER."/>
    <hyperlink ref="C8" location="'Motorni kontaktori'!A1" display="MOTORNI KONTAKTORI I POMOCNI"/>
    <hyperlink ref="C9" location="'Bimetalni releji'!A1" display="BIMETALNI RELEI"/>
    <hyperlink ref="C10" location="'Teretni prekidači'!A1" display="TERETNI PREKIDAČI"/>
    <hyperlink ref="C11" location="'Grebenasta stikala'!A1" display="GREBENASTI PREKIDAČI"/>
    <hyperlink ref="C12" location="'Instalacioni kontaktori'!A1" display="'INSTALACIONI KONTAKTORI"/>
    <hyperlink ref="C13" location="'Impulsni releji'!A1" display="IMPULSNI RELEI"/>
    <hyperlink ref="C14" location="'Motorske zaštitne skolpke (DM)'!A1" display="MOTORSKI ZAŠTITNI PREKIDAČI"/>
    <hyperlink ref="C15" location="'Automatski osigurači MCB'!A1" display="AUTOMATSKI OSIGURAČI"/>
    <hyperlink ref="C16" location="DPN!A1" display="DPN"/>
    <hyperlink ref="C17" location="'Mod.rastavne sklopke  0-1'!A1" display="MODULARNE RASTAVNE SKLOPKE"/>
    <hyperlink ref="C18" location="'Mod.preklopke 1-0-2'!A1" display="MODULARNE PREKLONE SKLOPKE 1-0-2"/>
    <hyperlink ref="C20" location="'FID sklopkeRCCB '!A1" display="FIDOVI RCCB"/>
    <hyperlink ref="C21" location="'FID sa prekostrujnom zašt.RCBO'!A1" display="'FIDOVI SA PREKOSTRUJNOM ZAŠTITOM"/>
    <hyperlink ref="C22" location="'Kompaktni prekidačiMCCB'!A1" display="KOMPAKTNI PREKIDAČI"/>
    <hyperlink ref="C23" location="'Prenaponske zaštiteSPD'!A1" display="PRIENAPONSKE ZAŠTITE SPD"/>
    <hyperlink ref="C24" location="'Vremenski relei'!A1" display="VREMENSKI RELEI"/>
    <hyperlink ref="C25" location="'Kontrolni relei'!A1" display="KONTROLNI RELEI"/>
    <hyperlink ref="C26" location="'Bojači časova,impulsa.'!A1" display="BROJAČI ČASOVA I IMPULSA"/>
    <hyperlink ref="C11:F11" location="'Grebenasti prekidaci'!A1" display="GREBENASTI PREKIDAČI"/>
    <hyperlink ref="C14:F14" location="'Motorne zaštitne skolpke (DM)'!A1" display="MOTORNI ZAŠTITNI PREKIDAČI"/>
    <hyperlink ref="C18:F18" location="'Mod.preklopne skl. 1-0-2'!A1" display="MODULARNE PREKLOPNE SKLOPKE 1-0-2"/>
    <hyperlink ref="C22:E22" location="'Kompaktni prekidači MCCB'!A1" display="KOMPAKTNI PREKIDAČI"/>
    <hyperlink ref="C24:E24" location="'Vremenski releji'!A1" display="VREMENSKI RELEJI"/>
    <hyperlink ref="C25:E25" location="'Kontrolni releji'!A1" display="KONTROLNI RELEJI"/>
    <hyperlink ref="C26:E26" location="'Brojači časova,impulsa.'!A1" display="BROJAČI ČASOVA I IMPULSA"/>
    <hyperlink ref="C19:E19" location="'RAST. PREKIDAC O-1 ZA DIN SINU'!A1" display="DSN PREKIDAČI 0-1 ZA DIN ŠINU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2:K23"/>
  <sheetViews>
    <sheetView showGridLines="0" zoomScale="130" zoomScaleNormal="130" zoomScaleSheetLayoutView="100" workbookViewId="0">
      <selection activeCell="F2" sqref="F2"/>
    </sheetView>
  </sheetViews>
  <sheetFormatPr defaultRowHeight="12.75"/>
  <cols>
    <col min="1" max="1" width="57" style="4" customWidth="1"/>
    <col min="2" max="2" width="10" style="51" customWidth="1"/>
    <col min="3" max="3" width="9.140625" style="4"/>
    <col min="4" max="4" width="5.7109375" style="4" customWidth="1"/>
    <col min="5" max="5" width="5.42578125" style="4" customWidth="1"/>
    <col min="6" max="6" width="9.5703125" style="4" customWidth="1"/>
    <col min="7" max="7" width="11.5703125" style="50" customWidth="1"/>
    <col min="8" max="16384" width="9.140625" style="4"/>
  </cols>
  <sheetData>
    <row r="2" spans="1:11">
      <c r="A2" s="390" t="s">
        <v>1662</v>
      </c>
      <c r="F2" s="126" t="s">
        <v>1661</v>
      </c>
    </row>
    <row r="3" spans="1:11" s="374" customFormat="1" ht="18.75" customHeight="1">
      <c r="A3" s="804" t="s">
        <v>1712</v>
      </c>
      <c r="B3" s="805"/>
      <c r="C3" s="806"/>
      <c r="D3" s="806"/>
      <c r="E3" s="806"/>
      <c r="F3" s="807"/>
      <c r="G3" s="373"/>
      <c r="I3" s="375"/>
    </row>
    <row r="4" spans="1:11" s="377" customFormat="1" ht="18.75" customHeight="1">
      <c r="A4" s="246" t="s">
        <v>1711</v>
      </c>
      <c r="B4" s="247" t="s">
        <v>1591</v>
      </c>
      <c r="C4" s="808"/>
      <c r="D4" s="809"/>
      <c r="E4" s="809"/>
      <c r="F4" s="810"/>
      <c r="G4" s="376"/>
    </row>
    <row r="5" spans="1:11" s="377" customFormat="1" ht="18.75" customHeight="1">
      <c r="A5" s="372" t="s">
        <v>1729</v>
      </c>
      <c r="B5" s="378">
        <v>1280</v>
      </c>
      <c r="C5" s="811"/>
      <c r="D5" s="802"/>
      <c r="E5" s="802"/>
      <c r="F5" s="803"/>
      <c r="G5" s="376"/>
      <c r="H5" s="381"/>
      <c r="K5" s="375"/>
    </row>
    <row r="6" spans="1:11" s="377" customFormat="1" ht="18.75" customHeight="1">
      <c r="A6" s="27" t="s">
        <v>1730</v>
      </c>
      <c r="B6" s="378">
        <v>1467</v>
      </c>
      <c r="C6" s="811"/>
      <c r="D6" s="802"/>
      <c r="E6" s="802"/>
      <c r="F6" s="803"/>
      <c r="G6" s="376"/>
      <c r="H6" s="375"/>
    </row>
    <row r="7" spans="1:11" s="377" customFormat="1" ht="18.75" customHeight="1">
      <c r="A7" s="27" t="s">
        <v>1731</v>
      </c>
      <c r="B7" s="378">
        <v>1410</v>
      </c>
      <c r="C7" s="811"/>
      <c r="D7" s="802"/>
      <c r="E7" s="802"/>
      <c r="F7" s="803"/>
      <c r="G7" s="376"/>
    </row>
    <row r="8" spans="1:11" s="377" customFormat="1" ht="18.75" customHeight="1">
      <c r="A8" s="27" t="s">
        <v>1732</v>
      </c>
      <c r="B8" s="378">
        <v>1440</v>
      </c>
      <c r="C8" s="811"/>
      <c r="D8" s="802"/>
      <c r="E8" s="802"/>
      <c r="F8" s="803"/>
      <c r="G8" s="376"/>
    </row>
    <row r="9" spans="1:11" s="377" customFormat="1" ht="18.75" customHeight="1">
      <c r="A9" s="27" t="s">
        <v>1733</v>
      </c>
      <c r="B9" s="378">
        <v>1515</v>
      </c>
      <c r="C9" s="811"/>
      <c r="D9" s="802"/>
      <c r="E9" s="802"/>
      <c r="F9" s="803"/>
      <c r="G9" s="376"/>
    </row>
    <row r="10" spans="1:11" s="377" customFormat="1" ht="18.75" customHeight="1">
      <c r="A10" s="27" t="s">
        <v>1804</v>
      </c>
      <c r="B10" s="378">
        <v>1690</v>
      </c>
      <c r="C10" s="811"/>
      <c r="D10" s="802"/>
      <c r="E10" s="802"/>
      <c r="F10" s="803"/>
      <c r="G10" s="376"/>
    </row>
    <row r="11" spans="1:11" s="377" customFormat="1" ht="18.75" customHeight="1">
      <c r="A11" s="27" t="s">
        <v>1734</v>
      </c>
      <c r="B11" s="378">
        <v>1570</v>
      </c>
      <c r="C11" s="811"/>
      <c r="D11" s="802"/>
      <c r="E11" s="802"/>
      <c r="F11" s="803"/>
      <c r="G11" s="376"/>
    </row>
    <row r="12" spans="1:11" s="374" customFormat="1" ht="18.75" customHeight="1">
      <c r="A12" s="27" t="s">
        <v>1803</v>
      </c>
      <c r="B12" s="378">
        <v>3467</v>
      </c>
      <c r="C12" s="811"/>
      <c r="D12" s="802"/>
      <c r="E12" s="802"/>
      <c r="F12" s="803"/>
      <c r="G12" s="376"/>
    </row>
    <row r="13" spans="1:11" s="374" customFormat="1" ht="18.75" customHeight="1">
      <c r="A13" s="27" t="s">
        <v>1735</v>
      </c>
      <c r="B13" s="378">
        <v>3237</v>
      </c>
      <c r="C13" s="811"/>
      <c r="D13" s="802"/>
      <c r="E13" s="802"/>
      <c r="F13" s="803"/>
      <c r="G13" s="376"/>
    </row>
    <row r="14" spans="1:11" s="374" customFormat="1" ht="18.75" customHeight="1">
      <c r="A14" s="27" t="s">
        <v>1802</v>
      </c>
      <c r="B14" s="378">
        <v>3982</v>
      </c>
      <c r="C14" s="811"/>
      <c r="D14" s="802"/>
      <c r="E14" s="802"/>
      <c r="F14" s="803"/>
      <c r="G14" s="376"/>
    </row>
    <row r="15" spans="1:11" s="374" customFormat="1" ht="18.75" customHeight="1">
      <c r="A15" s="27" t="s">
        <v>1736</v>
      </c>
      <c r="B15" s="378">
        <v>3667</v>
      </c>
      <c r="C15" s="811"/>
      <c r="D15" s="802"/>
      <c r="E15" s="802"/>
      <c r="F15" s="803"/>
      <c r="G15" s="376"/>
    </row>
    <row r="16" spans="1:11" s="374" customFormat="1" ht="18.75" customHeight="1">
      <c r="A16" s="27" t="s">
        <v>1738</v>
      </c>
      <c r="B16" s="378">
        <v>1654</v>
      </c>
      <c r="C16" s="379"/>
      <c r="D16" s="379"/>
      <c r="E16" s="379"/>
      <c r="F16" s="380"/>
      <c r="G16" s="376"/>
    </row>
    <row r="17" spans="1:7" s="383" customFormat="1" ht="18.75" customHeight="1">
      <c r="A17" s="382" t="s">
        <v>1737</v>
      </c>
      <c r="B17" s="253">
        <v>1753</v>
      </c>
      <c r="C17" s="802"/>
      <c r="D17" s="802"/>
      <c r="E17" s="802"/>
      <c r="F17" s="803"/>
      <c r="G17" s="376"/>
    </row>
    <row r="18" spans="1:7" s="383" customFormat="1" ht="18.75" customHeight="1">
      <c r="A18" s="382" t="s">
        <v>1801</v>
      </c>
      <c r="B18" s="253">
        <v>1846</v>
      </c>
      <c r="C18" s="802"/>
      <c r="D18" s="802"/>
      <c r="E18" s="802"/>
      <c r="F18" s="803"/>
      <c r="G18" s="376"/>
    </row>
    <row r="19" spans="1:7" s="383" customFormat="1" ht="18.75" customHeight="1">
      <c r="A19" s="382" t="s">
        <v>1801</v>
      </c>
      <c r="B19" s="253">
        <v>1654</v>
      </c>
      <c r="C19" s="802"/>
      <c r="D19" s="802"/>
      <c r="E19" s="802"/>
      <c r="F19" s="803"/>
      <c r="G19" s="376"/>
    </row>
    <row r="20" spans="1:7" s="374" customFormat="1" ht="18.75" customHeight="1">
      <c r="A20" s="27" t="s">
        <v>1800</v>
      </c>
      <c r="B20" s="378">
        <v>2140</v>
      </c>
      <c r="C20" s="802"/>
      <c r="D20" s="802"/>
      <c r="E20" s="802"/>
      <c r="F20" s="803"/>
      <c r="G20" s="376"/>
    </row>
    <row r="21" spans="1:7" s="374" customFormat="1" ht="18.75" customHeight="1">
      <c r="A21" s="384" t="s">
        <v>1702</v>
      </c>
      <c r="B21" s="385"/>
      <c r="C21" s="386"/>
      <c r="D21" s="387"/>
      <c r="E21" s="387"/>
      <c r="F21" s="388"/>
      <c r="G21" s="389"/>
    </row>
    <row r="22" spans="1:7" s="374" customFormat="1" ht="18.75" customHeight="1">
      <c r="A22" s="27" t="s">
        <v>59</v>
      </c>
      <c r="B22" s="378">
        <v>1273</v>
      </c>
      <c r="C22" s="802"/>
      <c r="D22" s="802"/>
      <c r="E22" s="802"/>
      <c r="F22" s="803"/>
      <c r="G22" s="373"/>
    </row>
    <row r="23" spans="1:7" s="374" customFormat="1" ht="18.75" customHeight="1">
      <c r="A23" s="27" t="s">
        <v>1173</v>
      </c>
      <c r="B23" s="378">
        <v>203</v>
      </c>
      <c r="C23" s="812"/>
      <c r="D23" s="812"/>
      <c r="E23" s="812"/>
      <c r="F23" s="813"/>
      <c r="G23" s="373"/>
    </row>
  </sheetData>
  <sheetProtection password="CA65" sheet="1" objects="1" scenarios="1"/>
  <mergeCells count="4">
    <mergeCell ref="C17:F20"/>
    <mergeCell ref="A3:F3"/>
    <mergeCell ref="C4:F15"/>
    <mergeCell ref="C22:F23"/>
  </mergeCells>
  <phoneticPr fontId="2" type="noConversion"/>
  <hyperlinks>
    <hyperlink ref="F2" location="'MENI CENOVNIK 2023'!A1" display="MENI"/>
    <hyperlink ref="A2" r:id="rId1"/>
  </hyperlinks>
  <pageMargins left="0.75" right="0.75" top="1" bottom="1" header="0" footer="0"/>
  <pageSetup paperSize="9" scale="81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G52"/>
  <sheetViews>
    <sheetView showGridLines="0" zoomScaleNormal="100" zoomScaleSheetLayoutView="100" workbookViewId="0">
      <selection activeCell="G2" sqref="G2"/>
    </sheetView>
  </sheetViews>
  <sheetFormatPr defaultRowHeight="12.75"/>
  <cols>
    <col min="1" max="1" width="45.5703125" customWidth="1"/>
    <col min="2" max="2" width="8.42578125" style="26" bestFit="1" customWidth="1"/>
    <col min="3" max="3" width="1.7109375" style="8" customWidth="1"/>
    <col min="5" max="5" width="4" customWidth="1"/>
    <col min="6" max="6" width="7" customWidth="1"/>
  </cols>
  <sheetData>
    <row r="1" spans="1:7" ht="15" customHeight="1">
      <c r="B1" s="29"/>
    </row>
    <row r="2" spans="1:7">
      <c r="A2" s="227" t="s">
        <v>1662</v>
      </c>
      <c r="B2" s="29"/>
      <c r="G2" s="124" t="s">
        <v>1661</v>
      </c>
    </row>
    <row r="3" spans="1:7">
      <c r="A3" s="823" t="s">
        <v>1805</v>
      </c>
      <c r="B3" s="824"/>
      <c r="C3" s="824"/>
      <c r="D3" s="824"/>
      <c r="E3" s="824"/>
      <c r="F3" s="824"/>
      <c r="G3" s="825"/>
    </row>
    <row r="4" spans="1:7">
      <c r="A4" s="52" t="s">
        <v>1807</v>
      </c>
      <c r="B4" s="392" t="s">
        <v>1591</v>
      </c>
      <c r="C4" s="814"/>
      <c r="D4" s="815"/>
      <c r="E4" s="815"/>
      <c r="F4" s="815"/>
      <c r="G4" s="816"/>
    </row>
    <row r="5" spans="1:7">
      <c r="A5" s="27" t="s">
        <v>672</v>
      </c>
      <c r="B5" s="262">
        <v>1146</v>
      </c>
      <c r="C5" s="817"/>
      <c r="D5" s="818"/>
      <c r="E5" s="818"/>
      <c r="F5" s="818"/>
      <c r="G5" s="819"/>
    </row>
    <row r="6" spans="1:7">
      <c r="A6" s="27" t="s">
        <v>60</v>
      </c>
      <c r="B6" s="262">
        <v>1230</v>
      </c>
      <c r="C6" s="817"/>
      <c r="D6" s="818"/>
      <c r="E6" s="818"/>
      <c r="F6" s="818"/>
      <c r="G6" s="819"/>
    </row>
    <row r="7" spans="1:7">
      <c r="A7" s="27" t="s">
        <v>61</v>
      </c>
      <c r="B7" s="262">
        <v>1345</v>
      </c>
      <c r="C7" s="817"/>
      <c r="D7" s="818"/>
      <c r="E7" s="818"/>
      <c r="F7" s="818"/>
      <c r="G7" s="819"/>
    </row>
    <row r="8" spans="1:7">
      <c r="A8" s="27" t="s">
        <v>62</v>
      </c>
      <c r="B8" s="262">
        <v>1450</v>
      </c>
      <c r="C8" s="817"/>
      <c r="D8" s="818"/>
      <c r="E8" s="818"/>
      <c r="F8" s="818"/>
      <c r="G8" s="819"/>
    </row>
    <row r="9" spans="1:7">
      <c r="A9" s="27" t="s">
        <v>673</v>
      </c>
      <c r="B9" s="262">
        <v>1220</v>
      </c>
      <c r="C9" s="817"/>
      <c r="D9" s="818"/>
      <c r="E9" s="818"/>
      <c r="F9" s="818"/>
      <c r="G9" s="819"/>
    </row>
    <row r="10" spans="1:7">
      <c r="A10" s="27" t="s">
        <v>63</v>
      </c>
      <c r="B10" s="262">
        <v>1266</v>
      </c>
      <c r="C10" s="817"/>
      <c r="D10" s="818"/>
      <c r="E10" s="818"/>
      <c r="F10" s="818"/>
      <c r="G10" s="819"/>
    </row>
    <row r="11" spans="1:7">
      <c r="A11" s="27" t="s">
        <v>64</v>
      </c>
      <c r="B11" s="262">
        <v>1379</v>
      </c>
      <c r="C11" s="817"/>
      <c r="D11" s="818"/>
      <c r="E11" s="818"/>
      <c r="F11" s="818"/>
      <c r="G11" s="819"/>
    </row>
    <row r="12" spans="1:7">
      <c r="A12" s="27" t="s">
        <v>65</v>
      </c>
      <c r="B12" s="262">
        <v>1480</v>
      </c>
      <c r="C12" s="817"/>
      <c r="D12" s="818"/>
      <c r="E12" s="818"/>
      <c r="F12" s="818"/>
      <c r="G12" s="819"/>
    </row>
    <row r="13" spans="1:7">
      <c r="A13" s="27" t="s">
        <v>674</v>
      </c>
      <c r="B13" s="262">
        <v>1266</v>
      </c>
      <c r="C13" s="817"/>
      <c r="D13" s="818"/>
      <c r="E13" s="818"/>
      <c r="F13" s="818"/>
      <c r="G13" s="819"/>
    </row>
    <row r="14" spans="1:7">
      <c r="A14" s="27" t="s">
        <v>66</v>
      </c>
      <c r="B14" s="262">
        <v>1315</v>
      </c>
      <c r="C14" s="817"/>
      <c r="D14" s="818"/>
      <c r="E14" s="818"/>
      <c r="F14" s="818"/>
      <c r="G14" s="819"/>
    </row>
    <row r="15" spans="1:7">
      <c r="A15" s="27" t="s">
        <v>67</v>
      </c>
      <c r="B15" s="262">
        <v>1425</v>
      </c>
      <c r="C15" s="817"/>
      <c r="D15" s="818"/>
      <c r="E15" s="818"/>
      <c r="F15" s="818"/>
      <c r="G15" s="819"/>
    </row>
    <row r="16" spans="1:7">
      <c r="A16" s="27" t="s">
        <v>68</v>
      </c>
      <c r="B16" s="262">
        <v>1520</v>
      </c>
      <c r="C16" s="817"/>
      <c r="D16" s="818"/>
      <c r="E16" s="818"/>
      <c r="F16" s="818"/>
      <c r="G16" s="819"/>
    </row>
    <row r="17" spans="1:7">
      <c r="A17" s="27" t="s">
        <v>69</v>
      </c>
      <c r="B17" s="262">
        <v>1770</v>
      </c>
      <c r="C17" s="817"/>
      <c r="D17" s="818"/>
      <c r="E17" s="818"/>
      <c r="F17" s="818"/>
      <c r="G17" s="819"/>
    </row>
    <row r="18" spans="1:7">
      <c r="A18" s="27" t="s">
        <v>296</v>
      </c>
      <c r="B18" s="262">
        <v>1890</v>
      </c>
      <c r="C18" s="817"/>
      <c r="D18" s="818"/>
      <c r="E18" s="818"/>
      <c r="F18" s="818"/>
      <c r="G18" s="819"/>
    </row>
    <row r="19" spans="1:7">
      <c r="A19" s="27" t="s">
        <v>70</v>
      </c>
      <c r="B19" s="262">
        <v>1990</v>
      </c>
      <c r="C19" s="817"/>
      <c r="D19" s="818"/>
      <c r="E19" s="818"/>
      <c r="F19" s="818"/>
      <c r="G19" s="819"/>
    </row>
    <row r="20" spans="1:7">
      <c r="A20" s="27" t="s">
        <v>545</v>
      </c>
      <c r="B20" s="262">
        <v>1874</v>
      </c>
      <c r="C20" s="817"/>
      <c r="D20" s="818"/>
      <c r="E20" s="818"/>
      <c r="F20" s="818"/>
      <c r="G20" s="819"/>
    </row>
    <row r="21" spans="1:7">
      <c r="A21" s="27" t="s">
        <v>546</v>
      </c>
      <c r="B21" s="262">
        <v>1985</v>
      </c>
      <c r="C21" s="817"/>
      <c r="D21" s="818"/>
      <c r="E21" s="818"/>
      <c r="F21" s="818"/>
      <c r="G21" s="819"/>
    </row>
    <row r="22" spans="1:7">
      <c r="A22" s="27" t="s">
        <v>547</v>
      </c>
      <c r="B22" s="262">
        <v>2070</v>
      </c>
      <c r="C22" s="817"/>
      <c r="D22" s="818"/>
      <c r="E22" s="818"/>
      <c r="F22" s="818"/>
      <c r="G22" s="819"/>
    </row>
    <row r="23" spans="1:7">
      <c r="A23" s="382" t="s">
        <v>671</v>
      </c>
      <c r="B23" s="262">
        <v>4682</v>
      </c>
      <c r="C23" s="820"/>
      <c r="D23" s="821"/>
      <c r="E23" s="821"/>
      <c r="F23" s="821"/>
      <c r="G23" s="822"/>
    </row>
    <row r="24" spans="1:7">
      <c r="A24" s="52" t="s">
        <v>1808</v>
      </c>
      <c r="B24" s="393" t="s">
        <v>1591</v>
      </c>
      <c r="C24" s="818"/>
      <c r="D24" s="818"/>
      <c r="E24" s="818"/>
      <c r="F24" s="818"/>
      <c r="G24" s="819"/>
    </row>
    <row r="25" spans="1:7">
      <c r="A25" s="27" t="s">
        <v>60</v>
      </c>
      <c r="B25" s="253">
        <v>1287</v>
      </c>
      <c r="C25" s="818"/>
      <c r="D25" s="818"/>
      <c r="E25" s="818"/>
      <c r="F25" s="818"/>
      <c r="G25" s="819"/>
    </row>
    <row r="26" spans="1:7">
      <c r="A26" s="27" t="s">
        <v>61</v>
      </c>
      <c r="B26" s="253">
        <v>1480</v>
      </c>
      <c r="C26" s="818"/>
      <c r="D26" s="818"/>
      <c r="E26" s="818"/>
      <c r="F26" s="818"/>
      <c r="G26" s="819"/>
    </row>
    <row r="27" spans="1:7">
      <c r="A27" s="27" t="s">
        <v>62</v>
      </c>
      <c r="B27" s="253">
        <v>1558</v>
      </c>
      <c r="C27" s="818"/>
      <c r="D27" s="818"/>
      <c r="E27" s="818"/>
      <c r="F27" s="818"/>
      <c r="G27" s="819"/>
    </row>
    <row r="28" spans="1:7">
      <c r="A28" s="27" t="s">
        <v>63</v>
      </c>
      <c r="B28" s="253">
        <v>1300</v>
      </c>
      <c r="C28" s="818"/>
      <c r="D28" s="818"/>
      <c r="E28" s="818"/>
      <c r="F28" s="818"/>
      <c r="G28" s="819"/>
    </row>
    <row r="29" spans="1:7">
      <c r="A29" s="27" t="s">
        <v>64</v>
      </c>
      <c r="B29" s="253">
        <v>1499</v>
      </c>
      <c r="C29" s="818"/>
      <c r="D29" s="818"/>
      <c r="E29" s="818"/>
      <c r="F29" s="818"/>
      <c r="G29" s="819"/>
    </row>
    <row r="30" spans="1:7">
      <c r="A30" s="27" t="s">
        <v>65</v>
      </c>
      <c r="B30" s="253">
        <v>1590</v>
      </c>
      <c r="C30" s="818"/>
      <c r="D30" s="818"/>
      <c r="E30" s="818"/>
      <c r="F30" s="818"/>
      <c r="G30" s="819"/>
    </row>
    <row r="31" spans="1:7">
      <c r="A31" s="27" t="s">
        <v>66</v>
      </c>
      <c r="B31" s="253">
        <v>1360</v>
      </c>
      <c r="C31" s="818"/>
      <c r="D31" s="818"/>
      <c r="E31" s="818"/>
      <c r="F31" s="818"/>
      <c r="G31" s="819"/>
    </row>
    <row r="32" spans="1:7">
      <c r="A32" s="27" t="s">
        <v>67</v>
      </c>
      <c r="B32" s="253">
        <v>1590</v>
      </c>
      <c r="C32" s="818"/>
      <c r="D32" s="818"/>
      <c r="E32" s="818"/>
      <c r="F32" s="818"/>
      <c r="G32" s="819"/>
    </row>
    <row r="33" spans="1:7">
      <c r="A33" s="27" t="s">
        <v>68</v>
      </c>
      <c r="B33" s="253">
        <v>1680</v>
      </c>
      <c r="C33" s="818"/>
      <c r="D33" s="818"/>
      <c r="E33" s="818"/>
      <c r="F33" s="818"/>
      <c r="G33" s="819"/>
    </row>
    <row r="34" spans="1:7">
      <c r="A34" s="52" t="s">
        <v>1702</v>
      </c>
      <c r="B34" s="393" t="s">
        <v>1591</v>
      </c>
      <c r="C34" s="818"/>
      <c r="D34" s="818"/>
      <c r="E34" s="818"/>
      <c r="F34" s="818"/>
      <c r="G34" s="819"/>
    </row>
    <row r="35" spans="1:7">
      <c r="A35" s="27" t="s">
        <v>188</v>
      </c>
      <c r="B35" s="253">
        <v>1110</v>
      </c>
      <c r="C35" s="818"/>
      <c r="D35" s="818"/>
      <c r="E35" s="818"/>
      <c r="F35" s="818"/>
      <c r="G35" s="819"/>
    </row>
    <row r="36" spans="1:7">
      <c r="A36" s="382" t="s">
        <v>189</v>
      </c>
      <c r="B36" s="253">
        <v>1050</v>
      </c>
      <c r="C36" s="818"/>
      <c r="D36" s="818"/>
      <c r="E36" s="818"/>
      <c r="F36" s="818"/>
      <c r="G36" s="819"/>
    </row>
    <row r="37" spans="1:7">
      <c r="A37" s="382" t="s">
        <v>190</v>
      </c>
      <c r="B37" s="378">
        <v>1050</v>
      </c>
      <c r="C37" s="818"/>
      <c r="D37" s="818"/>
      <c r="E37" s="818"/>
      <c r="F37" s="818"/>
      <c r="G37" s="819"/>
    </row>
    <row r="38" spans="1:7">
      <c r="A38" s="382" t="s">
        <v>191</v>
      </c>
      <c r="B38" s="378">
        <v>990</v>
      </c>
      <c r="C38" s="818"/>
      <c r="D38" s="818"/>
      <c r="E38" s="818"/>
      <c r="F38" s="818"/>
      <c r="G38" s="819"/>
    </row>
    <row r="39" spans="1:7">
      <c r="A39" s="382" t="s">
        <v>371</v>
      </c>
      <c r="B39" s="253">
        <v>57</v>
      </c>
      <c r="C39" s="818"/>
      <c r="D39" s="818"/>
      <c r="E39" s="818"/>
      <c r="F39" s="818"/>
      <c r="G39" s="819"/>
    </row>
    <row r="40" spans="1:7">
      <c r="A40" s="52" t="s">
        <v>1809</v>
      </c>
      <c r="B40" s="393" t="s">
        <v>1591</v>
      </c>
      <c r="C40" s="818"/>
      <c r="D40" s="818"/>
      <c r="E40" s="818"/>
      <c r="F40" s="818"/>
      <c r="G40" s="819"/>
    </row>
    <row r="41" spans="1:7">
      <c r="A41" s="27" t="s">
        <v>372</v>
      </c>
      <c r="B41" s="378">
        <v>3140</v>
      </c>
      <c r="C41" s="818"/>
      <c r="D41" s="818"/>
      <c r="E41" s="818"/>
      <c r="F41" s="818"/>
      <c r="G41" s="819"/>
    </row>
    <row r="42" spans="1:7">
      <c r="A42" s="382" t="s">
        <v>373</v>
      </c>
      <c r="B42" s="378">
        <v>3290</v>
      </c>
      <c r="C42" s="818"/>
      <c r="D42" s="818"/>
      <c r="E42" s="818"/>
      <c r="F42" s="818"/>
      <c r="G42" s="819"/>
    </row>
    <row r="43" spans="1:7">
      <c r="A43" s="382" t="s">
        <v>374</v>
      </c>
      <c r="B43" s="378">
        <v>3750</v>
      </c>
      <c r="C43" s="818"/>
      <c r="D43" s="818"/>
      <c r="E43" s="818"/>
      <c r="F43" s="818"/>
      <c r="G43" s="819"/>
    </row>
    <row r="44" spans="1:7">
      <c r="A44" s="382" t="s">
        <v>375</v>
      </c>
      <c r="B44" s="378">
        <v>4220</v>
      </c>
      <c r="C44" s="818"/>
      <c r="D44" s="818"/>
      <c r="E44" s="818"/>
      <c r="F44" s="818"/>
      <c r="G44" s="819"/>
    </row>
    <row r="45" spans="1:7">
      <c r="A45" s="382" t="s">
        <v>376</v>
      </c>
      <c r="B45" s="378">
        <v>4470</v>
      </c>
      <c r="C45" s="818"/>
      <c r="D45" s="818"/>
      <c r="E45" s="818"/>
      <c r="F45" s="818"/>
      <c r="G45" s="819"/>
    </row>
    <row r="46" spans="1:7">
      <c r="A46" s="382" t="s">
        <v>377</v>
      </c>
      <c r="B46" s="378">
        <v>5380</v>
      </c>
      <c r="C46" s="818"/>
      <c r="D46" s="818"/>
      <c r="E46" s="818"/>
      <c r="F46" s="818"/>
      <c r="G46" s="819"/>
    </row>
    <row r="47" spans="1:7">
      <c r="A47" s="826" t="s">
        <v>1806</v>
      </c>
      <c r="B47" s="827"/>
      <c r="C47" s="818"/>
      <c r="D47" s="818"/>
      <c r="E47" s="818"/>
      <c r="F47" s="818"/>
      <c r="G47" s="819"/>
    </row>
    <row r="48" spans="1:7">
      <c r="A48" s="27" t="s">
        <v>641</v>
      </c>
      <c r="B48" s="253">
        <v>212</v>
      </c>
      <c r="C48" s="818"/>
      <c r="D48" s="818"/>
      <c r="E48" s="818"/>
      <c r="F48" s="818"/>
      <c r="G48" s="819"/>
    </row>
    <row r="49" spans="1:7">
      <c r="A49" s="27" t="s">
        <v>642</v>
      </c>
      <c r="B49" s="253">
        <v>402</v>
      </c>
      <c r="C49" s="818"/>
      <c r="D49" s="818"/>
      <c r="E49" s="818"/>
      <c r="F49" s="818"/>
      <c r="G49" s="819"/>
    </row>
    <row r="50" spans="1:7">
      <c r="A50" s="27" t="s">
        <v>643</v>
      </c>
      <c r="B50" s="253">
        <v>518</v>
      </c>
      <c r="C50" s="818"/>
      <c r="D50" s="818"/>
      <c r="E50" s="818"/>
      <c r="F50" s="818"/>
      <c r="G50" s="819"/>
    </row>
    <row r="51" spans="1:7">
      <c r="A51" s="27" t="s">
        <v>644</v>
      </c>
      <c r="B51" s="253">
        <v>680</v>
      </c>
      <c r="C51" s="818"/>
      <c r="D51" s="818"/>
      <c r="E51" s="818"/>
      <c r="F51" s="818"/>
      <c r="G51" s="819"/>
    </row>
    <row r="52" spans="1:7">
      <c r="A52" s="27" t="s">
        <v>645</v>
      </c>
      <c r="B52" s="253">
        <v>839</v>
      </c>
      <c r="C52" s="821"/>
      <c r="D52" s="821"/>
      <c r="E52" s="821"/>
      <c r="F52" s="821"/>
      <c r="G52" s="822"/>
    </row>
  </sheetData>
  <sheetProtection password="CA65" sheet="1" objects="1" scenarios="1"/>
  <mergeCells count="4">
    <mergeCell ref="C4:G23"/>
    <mergeCell ref="A3:G3"/>
    <mergeCell ref="C24:G52"/>
    <mergeCell ref="A47:B47"/>
  </mergeCells>
  <hyperlinks>
    <hyperlink ref="G2" location="'MENI CENOVNIK 2023'!A1" display="MENI"/>
    <hyperlink ref="A2" r:id="rId1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G256"/>
  <sheetViews>
    <sheetView showGridLines="0" zoomScaleNormal="100" workbookViewId="0">
      <selection activeCell="F2" sqref="F2"/>
    </sheetView>
  </sheetViews>
  <sheetFormatPr defaultRowHeight="12.75"/>
  <cols>
    <col min="1" max="1" width="42.28515625" style="1" customWidth="1"/>
    <col min="2" max="2" width="10.28515625" style="7" bestFit="1" customWidth="1"/>
    <col min="3" max="3" width="7.85546875" style="1" customWidth="1"/>
    <col min="4" max="4" width="0.140625" style="3" customWidth="1"/>
    <col min="5" max="16384" width="9.140625" style="1"/>
  </cols>
  <sheetData>
    <row r="1" spans="1:7">
      <c r="A1" s="21"/>
      <c r="B1" s="22"/>
      <c r="C1" s="21"/>
      <c r="D1" s="394"/>
      <c r="E1" s="21"/>
      <c r="F1" s="21"/>
    </row>
    <row r="2" spans="1:7">
      <c r="A2" s="227" t="s">
        <v>1662</v>
      </c>
      <c r="B2" s="22"/>
      <c r="C2" s="21"/>
      <c r="D2" s="394"/>
      <c r="E2" s="21"/>
      <c r="F2" s="126" t="s">
        <v>1661</v>
      </c>
    </row>
    <row r="3" spans="1:7" ht="21" customHeight="1" thickBot="1">
      <c r="A3" s="828" t="s">
        <v>1810</v>
      </c>
      <c r="B3" s="829"/>
      <c r="C3" s="829"/>
      <c r="D3" s="829"/>
      <c r="E3" s="829"/>
      <c r="F3" s="830"/>
    </row>
    <row r="4" spans="1:7" ht="13.5" thickBot="1">
      <c r="A4" s="831" t="s">
        <v>1811</v>
      </c>
      <c r="B4" s="832"/>
      <c r="C4" s="832"/>
      <c r="D4" s="832"/>
      <c r="E4" s="832"/>
      <c r="F4" s="833"/>
      <c r="G4" s="21"/>
    </row>
    <row r="5" spans="1:7" ht="25.5" customHeight="1">
      <c r="A5" s="406" t="s">
        <v>1812</v>
      </c>
      <c r="B5" s="407" t="s">
        <v>1591</v>
      </c>
      <c r="C5" s="817"/>
      <c r="D5" s="818"/>
      <c r="E5" s="818"/>
      <c r="F5" s="819"/>
    </row>
    <row r="6" spans="1:7">
      <c r="A6" s="397" t="s">
        <v>0</v>
      </c>
      <c r="B6" s="250">
        <v>2211</v>
      </c>
      <c r="C6" s="817"/>
      <c r="D6" s="818"/>
      <c r="E6" s="818"/>
      <c r="F6" s="819"/>
      <c r="G6" s="21"/>
    </row>
    <row r="7" spans="1:7">
      <c r="A7" s="397" t="s">
        <v>1</v>
      </c>
      <c r="B7" s="250">
        <v>2211</v>
      </c>
      <c r="C7" s="817"/>
      <c r="D7" s="818"/>
      <c r="E7" s="818"/>
      <c r="F7" s="819"/>
      <c r="G7" s="21"/>
    </row>
    <row r="8" spans="1:7">
      <c r="A8" s="397" t="s">
        <v>2</v>
      </c>
      <c r="B8" s="250">
        <v>2211</v>
      </c>
      <c r="C8" s="817"/>
      <c r="D8" s="818"/>
      <c r="E8" s="818"/>
      <c r="F8" s="819"/>
      <c r="G8" s="21"/>
    </row>
    <row r="9" spans="1:7">
      <c r="A9" s="397" t="s">
        <v>3</v>
      </c>
      <c r="B9" s="250">
        <v>2211</v>
      </c>
      <c r="C9" s="817"/>
      <c r="D9" s="818"/>
      <c r="E9" s="818"/>
      <c r="F9" s="819"/>
      <c r="G9" s="21"/>
    </row>
    <row r="10" spans="1:7">
      <c r="A10" s="397" t="s">
        <v>4</v>
      </c>
      <c r="B10" s="250">
        <v>2252</v>
      </c>
      <c r="C10" s="817"/>
      <c r="D10" s="818"/>
      <c r="E10" s="818"/>
      <c r="F10" s="819"/>
      <c r="G10" s="21"/>
    </row>
    <row r="11" spans="1:7">
      <c r="A11" s="397" t="s">
        <v>5</v>
      </c>
      <c r="B11" s="250">
        <v>2252</v>
      </c>
      <c r="C11" s="817"/>
      <c r="D11" s="818"/>
      <c r="E11" s="818"/>
      <c r="F11" s="819"/>
      <c r="G11" s="21"/>
    </row>
    <row r="12" spans="1:7">
      <c r="A12" s="397" t="s">
        <v>6</v>
      </c>
      <c r="B12" s="250">
        <v>2252</v>
      </c>
      <c r="C12" s="817"/>
      <c r="D12" s="818"/>
      <c r="E12" s="818"/>
      <c r="F12" s="819"/>
      <c r="G12" s="21"/>
    </row>
    <row r="13" spans="1:7">
      <c r="A13" s="397" t="s">
        <v>7</v>
      </c>
      <c r="B13" s="250">
        <v>2252</v>
      </c>
      <c r="C13" s="817"/>
      <c r="D13" s="818"/>
      <c r="E13" s="818"/>
      <c r="F13" s="819"/>
      <c r="G13" s="21"/>
    </row>
    <row r="14" spans="1:7">
      <c r="A14" s="397" t="s">
        <v>8</v>
      </c>
      <c r="B14" s="250">
        <v>2252</v>
      </c>
      <c r="C14" s="817"/>
      <c r="D14" s="818"/>
      <c r="E14" s="818"/>
      <c r="F14" s="819"/>
      <c r="G14" s="21"/>
    </row>
    <row r="15" spans="1:7">
      <c r="A15" s="397" t="s">
        <v>9</v>
      </c>
      <c r="B15" s="250">
        <v>2660</v>
      </c>
      <c r="C15" s="817"/>
      <c r="D15" s="818"/>
      <c r="E15" s="818"/>
      <c r="F15" s="819"/>
      <c r="G15" s="21"/>
    </row>
    <row r="16" spans="1:7">
      <c r="A16" s="397" t="s">
        <v>10</v>
      </c>
      <c r="B16" s="250">
        <v>2660</v>
      </c>
      <c r="C16" s="817"/>
      <c r="D16" s="818"/>
      <c r="E16" s="818"/>
      <c r="F16" s="819"/>
      <c r="G16" s="21"/>
    </row>
    <row r="17" spans="1:7">
      <c r="A17" s="397" t="s">
        <v>11</v>
      </c>
      <c r="B17" s="250">
        <v>3290</v>
      </c>
      <c r="C17" s="817"/>
      <c r="D17" s="818"/>
      <c r="E17" s="818"/>
      <c r="F17" s="819"/>
      <c r="G17" s="21"/>
    </row>
    <row r="18" spans="1:7">
      <c r="A18" s="397" t="s">
        <v>12</v>
      </c>
      <c r="B18" s="250">
        <v>3290</v>
      </c>
      <c r="C18" s="820"/>
      <c r="D18" s="821"/>
      <c r="E18" s="821"/>
      <c r="F18" s="822"/>
      <c r="G18" s="21"/>
    </row>
    <row r="19" spans="1:7">
      <c r="A19" s="398" t="s">
        <v>1813</v>
      </c>
      <c r="B19" s="396" t="s">
        <v>1591</v>
      </c>
      <c r="C19" s="814"/>
      <c r="D19" s="815"/>
      <c r="E19" s="815"/>
      <c r="F19" s="816"/>
    </row>
    <row r="20" spans="1:7">
      <c r="A20" s="397" t="s">
        <v>13</v>
      </c>
      <c r="B20" s="250">
        <v>599</v>
      </c>
      <c r="C20" s="817"/>
      <c r="D20" s="818"/>
      <c r="E20" s="818"/>
      <c r="F20" s="819"/>
    </row>
    <row r="21" spans="1:7" s="2" customFormat="1">
      <c r="A21" s="399" t="s">
        <v>14</v>
      </c>
      <c r="B21" s="400">
        <v>1164</v>
      </c>
      <c r="C21" s="817"/>
      <c r="D21" s="818"/>
      <c r="E21" s="818"/>
      <c r="F21" s="819"/>
    </row>
    <row r="22" spans="1:7" s="2" customFormat="1">
      <c r="A22" s="16" t="s">
        <v>15</v>
      </c>
      <c r="B22" s="400">
        <v>1164</v>
      </c>
      <c r="C22" s="817"/>
      <c r="D22" s="818"/>
      <c r="E22" s="818"/>
      <c r="F22" s="819"/>
    </row>
    <row r="23" spans="1:7" s="2" customFormat="1">
      <c r="A23" s="399" t="s">
        <v>16</v>
      </c>
      <c r="B23" s="400">
        <v>892</v>
      </c>
      <c r="C23" s="817"/>
      <c r="D23" s="818"/>
      <c r="E23" s="818"/>
      <c r="F23" s="819"/>
    </row>
    <row r="24" spans="1:7" s="2" customFormat="1">
      <c r="A24" s="397" t="s">
        <v>17</v>
      </c>
      <c r="B24" s="250">
        <v>657</v>
      </c>
      <c r="C24" s="817"/>
      <c r="D24" s="818"/>
      <c r="E24" s="818"/>
      <c r="F24" s="819"/>
    </row>
    <row r="25" spans="1:7" s="2" customFormat="1">
      <c r="A25" s="397" t="s">
        <v>18</v>
      </c>
      <c r="B25" s="250">
        <v>737</v>
      </c>
      <c r="C25" s="817"/>
      <c r="D25" s="818"/>
      <c r="E25" s="818"/>
      <c r="F25" s="819"/>
    </row>
    <row r="26" spans="1:7" s="2" customFormat="1">
      <c r="A26" s="397" t="s">
        <v>19</v>
      </c>
      <c r="B26" s="250">
        <v>580</v>
      </c>
      <c r="C26" s="817"/>
      <c r="D26" s="818"/>
      <c r="E26" s="818"/>
      <c r="F26" s="819"/>
    </row>
    <row r="27" spans="1:7" s="2" customFormat="1">
      <c r="A27" s="397" t="s">
        <v>20</v>
      </c>
      <c r="B27" s="250">
        <v>613</v>
      </c>
      <c r="C27" s="817"/>
      <c r="D27" s="818"/>
      <c r="E27" s="818"/>
      <c r="F27" s="819"/>
    </row>
    <row r="28" spans="1:7" s="2" customFormat="1">
      <c r="A28" s="397" t="s">
        <v>21</v>
      </c>
      <c r="B28" s="250">
        <v>954</v>
      </c>
      <c r="C28" s="817"/>
      <c r="D28" s="818"/>
      <c r="E28" s="818"/>
      <c r="F28" s="819"/>
    </row>
    <row r="29" spans="1:7" s="2" customFormat="1">
      <c r="A29" s="397" t="s">
        <v>22</v>
      </c>
      <c r="B29" s="250">
        <v>1398</v>
      </c>
      <c r="C29" s="817"/>
      <c r="D29" s="818"/>
      <c r="E29" s="818"/>
      <c r="F29" s="819"/>
    </row>
    <row r="30" spans="1:7" s="2" customFormat="1">
      <c r="A30" s="397" t="s">
        <v>23</v>
      </c>
      <c r="B30" s="250">
        <v>481</v>
      </c>
      <c r="C30" s="817"/>
      <c r="D30" s="818"/>
      <c r="E30" s="818"/>
      <c r="F30" s="819"/>
    </row>
    <row r="31" spans="1:7" s="2" customFormat="1">
      <c r="A31" s="397" t="s">
        <v>1584</v>
      </c>
      <c r="B31" s="250">
        <v>129</v>
      </c>
      <c r="C31" s="817"/>
      <c r="D31" s="818"/>
      <c r="E31" s="818"/>
      <c r="F31" s="819"/>
    </row>
    <row r="32" spans="1:7" s="2" customFormat="1">
      <c r="A32" s="397" t="s">
        <v>25</v>
      </c>
      <c r="B32" s="250">
        <v>134</v>
      </c>
      <c r="C32" s="817"/>
      <c r="D32" s="818"/>
      <c r="E32" s="818"/>
      <c r="F32" s="819"/>
    </row>
    <row r="33" spans="1:7" s="2" customFormat="1">
      <c r="A33" s="401" t="s">
        <v>26</v>
      </c>
      <c r="B33" s="402">
        <v>618</v>
      </c>
      <c r="C33" s="817"/>
      <c r="D33" s="818"/>
      <c r="E33" s="818"/>
      <c r="F33" s="819"/>
    </row>
    <row r="34" spans="1:7" s="2" customFormat="1" ht="13.5" thickBot="1">
      <c r="A34" s="403"/>
      <c r="B34" s="404"/>
      <c r="C34" s="162"/>
      <c r="D34" s="405"/>
      <c r="E34" s="162"/>
      <c r="F34" s="162"/>
    </row>
    <row r="35" spans="1:7" ht="13.5" thickBot="1">
      <c r="A35" s="831" t="s">
        <v>1814</v>
      </c>
      <c r="B35" s="832"/>
      <c r="C35" s="832"/>
      <c r="D35" s="832"/>
      <c r="E35" s="832"/>
      <c r="F35" s="833"/>
    </row>
    <row r="36" spans="1:7" ht="25.5" customHeight="1">
      <c r="A36" s="406" t="s">
        <v>1812</v>
      </c>
      <c r="B36" s="407" t="s">
        <v>1591</v>
      </c>
      <c r="C36" s="817"/>
      <c r="D36" s="818"/>
      <c r="E36" s="818"/>
      <c r="F36" s="819"/>
    </row>
    <row r="37" spans="1:7">
      <c r="A37" s="95" t="s">
        <v>27</v>
      </c>
      <c r="B37" s="250">
        <v>3150</v>
      </c>
      <c r="C37" s="817"/>
      <c r="D37" s="818"/>
      <c r="E37" s="818"/>
      <c r="F37" s="819"/>
      <c r="G37" s="21"/>
    </row>
    <row r="38" spans="1:7">
      <c r="A38" s="95" t="s">
        <v>28</v>
      </c>
      <c r="B38" s="250">
        <v>3150</v>
      </c>
      <c r="C38" s="817"/>
      <c r="D38" s="818"/>
      <c r="E38" s="818"/>
      <c r="F38" s="819"/>
      <c r="G38" s="21"/>
    </row>
    <row r="39" spans="1:7">
      <c r="A39" s="95" t="s">
        <v>29</v>
      </c>
      <c r="B39" s="250">
        <v>3150</v>
      </c>
      <c r="C39" s="817"/>
      <c r="D39" s="818"/>
      <c r="E39" s="818"/>
      <c r="F39" s="819"/>
      <c r="G39" s="21"/>
    </row>
    <row r="40" spans="1:7">
      <c r="A40" s="95" t="s">
        <v>30</v>
      </c>
      <c r="B40" s="250">
        <v>3150</v>
      </c>
      <c r="C40" s="817"/>
      <c r="D40" s="818"/>
      <c r="E40" s="818"/>
      <c r="F40" s="819"/>
      <c r="G40" s="21"/>
    </row>
    <row r="41" spans="1:7">
      <c r="A41" s="95" t="s">
        <v>31</v>
      </c>
      <c r="B41" s="250">
        <v>2900</v>
      </c>
      <c r="C41" s="817"/>
      <c r="D41" s="818"/>
      <c r="E41" s="818"/>
      <c r="F41" s="819"/>
      <c r="G41" s="21"/>
    </row>
    <row r="42" spans="1:7">
      <c r="A42" s="95" t="s">
        <v>32</v>
      </c>
      <c r="B42" s="250">
        <v>2950</v>
      </c>
      <c r="C42" s="817"/>
      <c r="D42" s="818"/>
      <c r="E42" s="818"/>
      <c r="F42" s="819"/>
      <c r="G42" s="21"/>
    </row>
    <row r="43" spans="1:7">
      <c r="A43" s="95" t="s">
        <v>33</v>
      </c>
      <c r="B43" s="250">
        <v>2950</v>
      </c>
      <c r="C43" s="817"/>
      <c r="D43" s="818"/>
      <c r="E43" s="818"/>
      <c r="F43" s="819"/>
      <c r="G43" s="21"/>
    </row>
    <row r="44" spans="1:7">
      <c r="A44" s="95" t="s">
        <v>34</v>
      </c>
      <c r="B44" s="250">
        <v>2950</v>
      </c>
      <c r="C44" s="817"/>
      <c r="D44" s="818"/>
      <c r="E44" s="818"/>
      <c r="F44" s="819"/>
      <c r="G44" s="21"/>
    </row>
    <row r="45" spans="1:7">
      <c r="A45" s="95" t="s">
        <v>35</v>
      </c>
      <c r="B45" s="250">
        <v>2950</v>
      </c>
      <c r="C45" s="817"/>
      <c r="D45" s="818"/>
      <c r="E45" s="818"/>
      <c r="F45" s="819"/>
      <c r="G45" s="21"/>
    </row>
    <row r="46" spans="1:7">
      <c r="A46" s="95" t="s">
        <v>36</v>
      </c>
      <c r="B46" s="250">
        <v>3030</v>
      </c>
      <c r="C46" s="817"/>
      <c r="D46" s="818"/>
      <c r="E46" s="818"/>
      <c r="F46" s="819"/>
      <c r="G46" s="21"/>
    </row>
    <row r="47" spans="1:7">
      <c r="A47" s="95" t="s">
        <v>37</v>
      </c>
      <c r="B47" s="250">
        <v>3030</v>
      </c>
      <c r="C47" s="817"/>
      <c r="D47" s="818"/>
      <c r="E47" s="818"/>
      <c r="F47" s="819"/>
      <c r="G47" s="21"/>
    </row>
    <row r="48" spans="1:7">
      <c r="A48" s="95" t="s">
        <v>38</v>
      </c>
      <c r="B48" s="250">
        <v>3270</v>
      </c>
      <c r="C48" s="817"/>
      <c r="D48" s="818"/>
      <c r="E48" s="818"/>
      <c r="F48" s="819"/>
      <c r="G48" s="21"/>
    </row>
    <row r="49" spans="1:7">
      <c r="A49" s="95" t="s">
        <v>39</v>
      </c>
      <c r="B49" s="250">
        <v>3480</v>
      </c>
      <c r="C49" s="817"/>
      <c r="D49" s="818"/>
      <c r="E49" s="818"/>
      <c r="F49" s="819"/>
      <c r="G49" s="21"/>
    </row>
    <row r="50" spans="1:7">
      <c r="A50" s="95" t="s">
        <v>40</v>
      </c>
      <c r="B50" s="250">
        <v>3890</v>
      </c>
      <c r="C50" s="817"/>
      <c r="D50" s="818"/>
      <c r="E50" s="818"/>
      <c r="F50" s="819"/>
      <c r="G50" s="21"/>
    </row>
    <row r="51" spans="1:7">
      <c r="A51" s="95" t="s">
        <v>41</v>
      </c>
      <c r="B51" s="250">
        <v>4540</v>
      </c>
      <c r="C51" s="820"/>
      <c r="D51" s="821"/>
      <c r="E51" s="821"/>
      <c r="F51" s="822"/>
      <c r="G51" s="21"/>
    </row>
    <row r="52" spans="1:7">
      <c r="A52" s="398" t="s">
        <v>1815</v>
      </c>
      <c r="B52" s="396" t="s">
        <v>1591</v>
      </c>
      <c r="C52" s="814"/>
      <c r="D52" s="815"/>
      <c r="E52" s="815"/>
      <c r="F52" s="816"/>
      <c r="G52" s="21"/>
    </row>
    <row r="53" spans="1:7">
      <c r="A53" s="95" t="s">
        <v>42</v>
      </c>
      <c r="B53" s="250">
        <v>720</v>
      </c>
      <c r="C53" s="817"/>
      <c r="D53" s="818"/>
      <c r="E53" s="818"/>
      <c r="F53" s="819"/>
      <c r="G53" s="21"/>
    </row>
    <row r="54" spans="1:7">
      <c r="A54" s="95" t="s">
        <v>43</v>
      </c>
      <c r="B54" s="250">
        <v>798</v>
      </c>
      <c r="C54" s="817"/>
      <c r="D54" s="818"/>
      <c r="E54" s="818"/>
      <c r="F54" s="819"/>
      <c r="G54" s="21"/>
    </row>
    <row r="55" spans="1:7">
      <c r="A55" s="95" t="s">
        <v>44</v>
      </c>
      <c r="B55" s="250">
        <v>602</v>
      </c>
      <c r="C55" s="817"/>
      <c r="D55" s="818"/>
      <c r="E55" s="818"/>
      <c r="F55" s="819"/>
      <c r="G55" s="21"/>
    </row>
    <row r="56" spans="1:7">
      <c r="A56" s="95" t="s">
        <v>45</v>
      </c>
      <c r="B56" s="250">
        <v>730</v>
      </c>
      <c r="C56" s="817"/>
      <c r="D56" s="818"/>
      <c r="E56" s="818"/>
      <c r="F56" s="819"/>
      <c r="G56" s="21"/>
    </row>
    <row r="57" spans="1:7">
      <c r="A57" s="95" t="s">
        <v>46</v>
      </c>
      <c r="B57" s="250">
        <v>385</v>
      </c>
      <c r="C57" s="817"/>
      <c r="D57" s="818"/>
      <c r="E57" s="818"/>
      <c r="F57" s="819"/>
      <c r="G57" s="21"/>
    </row>
    <row r="58" spans="1:7">
      <c r="A58" s="95" t="s">
        <v>47</v>
      </c>
      <c r="B58" s="250">
        <v>518</v>
      </c>
      <c r="C58" s="817"/>
      <c r="D58" s="818"/>
      <c r="E58" s="818"/>
      <c r="F58" s="819"/>
      <c r="G58" s="21"/>
    </row>
    <row r="59" spans="1:7">
      <c r="A59" s="95" t="s">
        <v>48</v>
      </c>
      <c r="B59" s="250">
        <v>850</v>
      </c>
      <c r="C59" s="817"/>
      <c r="D59" s="818"/>
      <c r="E59" s="818"/>
      <c r="F59" s="819"/>
      <c r="G59" s="21"/>
    </row>
    <row r="60" spans="1:7">
      <c r="A60" s="95" t="s">
        <v>49</v>
      </c>
      <c r="B60" s="250">
        <v>1070</v>
      </c>
      <c r="C60" s="817"/>
      <c r="D60" s="818"/>
      <c r="E60" s="818"/>
      <c r="F60" s="819"/>
      <c r="G60" s="21"/>
    </row>
    <row r="61" spans="1:7">
      <c r="A61" s="95" t="s">
        <v>24</v>
      </c>
      <c r="B61" s="250">
        <v>209</v>
      </c>
      <c r="C61" s="817"/>
      <c r="D61" s="818"/>
      <c r="E61" s="818"/>
      <c r="F61" s="819"/>
      <c r="G61" s="21"/>
    </row>
    <row r="62" spans="1:7">
      <c r="A62" s="95" t="s">
        <v>25</v>
      </c>
      <c r="B62" s="250">
        <v>121</v>
      </c>
      <c r="C62" s="817"/>
      <c r="D62" s="818"/>
      <c r="E62" s="818"/>
      <c r="F62" s="819"/>
      <c r="G62" s="21"/>
    </row>
    <row r="63" spans="1:7">
      <c r="A63" s="95" t="s">
        <v>50</v>
      </c>
      <c r="B63" s="250">
        <v>437</v>
      </c>
      <c r="C63" s="817"/>
      <c r="D63" s="818"/>
      <c r="E63" s="818"/>
      <c r="F63" s="819"/>
      <c r="G63" s="21"/>
    </row>
    <row r="64" spans="1:7">
      <c r="A64" s="95" t="s">
        <v>26</v>
      </c>
      <c r="B64" s="250">
        <v>565</v>
      </c>
      <c r="C64" s="817"/>
      <c r="D64" s="818"/>
      <c r="E64" s="818"/>
      <c r="F64" s="819"/>
      <c r="G64" s="21"/>
    </row>
    <row r="65" spans="1:7">
      <c r="A65" s="95" t="s">
        <v>51</v>
      </c>
      <c r="B65" s="250">
        <v>605</v>
      </c>
      <c r="C65" s="817"/>
      <c r="D65" s="818"/>
      <c r="E65" s="818"/>
      <c r="F65" s="819"/>
      <c r="G65" s="21"/>
    </row>
    <row r="66" spans="1:7">
      <c r="A66" s="95" t="s">
        <v>52</v>
      </c>
      <c r="B66" s="250">
        <v>459</v>
      </c>
      <c r="C66" s="817"/>
      <c r="D66" s="818"/>
      <c r="E66" s="818"/>
      <c r="F66" s="819"/>
      <c r="G66" s="21"/>
    </row>
    <row r="67" spans="1:7">
      <c r="A67" s="95" t="s">
        <v>53</v>
      </c>
      <c r="B67" s="250">
        <v>531</v>
      </c>
      <c r="C67" s="817"/>
      <c r="D67" s="818"/>
      <c r="E67" s="818"/>
      <c r="F67" s="819"/>
      <c r="G67" s="21"/>
    </row>
    <row r="68" spans="1:7">
      <c r="A68" s="95" t="s">
        <v>54</v>
      </c>
      <c r="B68" s="250">
        <v>1250</v>
      </c>
      <c r="C68" s="817"/>
      <c r="D68" s="818"/>
      <c r="E68" s="818"/>
      <c r="F68" s="819"/>
      <c r="G68" s="21"/>
    </row>
    <row r="69" spans="1:7">
      <c r="A69" s="95" t="s">
        <v>55</v>
      </c>
      <c r="B69" s="250">
        <v>1250</v>
      </c>
      <c r="C69" s="820"/>
      <c r="D69" s="821"/>
      <c r="E69" s="821"/>
      <c r="F69" s="822"/>
      <c r="G69" s="21"/>
    </row>
    <row r="70" spans="1:7">
      <c r="A70" s="36"/>
      <c r="B70" s="360"/>
      <c r="C70" s="41"/>
      <c r="D70" s="191"/>
      <c r="E70" s="41"/>
      <c r="F70" s="163"/>
      <c r="G70" s="21"/>
    </row>
    <row r="71" spans="1:7">
      <c r="A71" s="18" t="s">
        <v>120</v>
      </c>
      <c r="B71" s="250">
        <v>282</v>
      </c>
      <c r="C71" s="41"/>
      <c r="D71" s="191"/>
      <c r="E71" s="41"/>
      <c r="F71" s="163"/>
      <c r="G71" s="21"/>
    </row>
    <row r="72" spans="1:7">
      <c r="A72" s="18" t="s">
        <v>121</v>
      </c>
      <c r="B72" s="250">
        <v>301</v>
      </c>
      <c r="C72" s="41"/>
      <c r="D72" s="191"/>
      <c r="E72" s="41"/>
      <c r="F72" s="163"/>
      <c r="G72" s="21"/>
    </row>
    <row r="73" spans="1:7">
      <c r="A73" s="18" t="s">
        <v>122</v>
      </c>
      <c r="B73" s="250">
        <v>345</v>
      </c>
      <c r="C73" s="164"/>
      <c r="D73" s="192"/>
      <c r="E73" s="164"/>
      <c r="F73" s="165"/>
      <c r="G73" s="21"/>
    </row>
    <row r="74" spans="1:7">
      <c r="A74" s="17"/>
      <c r="B74" s="395"/>
      <c r="C74" s="21"/>
      <c r="D74" s="394"/>
      <c r="E74" s="21"/>
      <c r="F74" s="21"/>
    </row>
    <row r="75" spans="1:7">
      <c r="A75" s="17"/>
      <c r="B75" s="395"/>
      <c r="C75" s="21"/>
      <c r="D75" s="394"/>
      <c r="E75" s="21"/>
      <c r="F75" s="21"/>
    </row>
    <row r="76" spans="1:7">
      <c r="A76" s="17"/>
      <c r="B76" s="395"/>
      <c r="C76" s="21"/>
      <c r="D76" s="394"/>
      <c r="E76" s="21"/>
      <c r="F76" s="21"/>
    </row>
    <row r="77" spans="1:7">
      <c r="A77" s="17"/>
      <c r="B77" s="395"/>
      <c r="C77" s="21"/>
      <c r="D77" s="394"/>
      <c r="E77" s="21"/>
      <c r="F77" s="21"/>
    </row>
    <row r="78" spans="1:7">
      <c r="A78" s="17"/>
      <c r="B78" s="395"/>
      <c r="C78" s="21"/>
      <c r="D78" s="394"/>
      <c r="E78" s="21"/>
      <c r="F78" s="21"/>
    </row>
    <row r="79" spans="1:7">
      <c r="A79" s="17"/>
      <c r="B79" s="395"/>
      <c r="C79" s="21"/>
      <c r="D79" s="394"/>
      <c r="E79" s="21"/>
      <c r="F79" s="21"/>
    </row>
    <row r="80" spans="1:7">
      <c r="A80" s="17"/>
      <c r="B80" s="395"/>
      <c r="C80" s="21"/>
      <c r="D80" s="394"/>
      <c r="E80" s="21"/>
      <c r="F80" s="21"/>
    </row>
    <row r="81" spans="1:6">
      <c r="A81" s="17"/>
      <c r="B81" s="395"/>
      <c r="C81" s="21"/>
      <c r="D81" s="394"/>
      <c r="E81" s="21"/>
      <c r="F81" s="21"/>
    </row>
    <row r="82" spans="1:6">
      <c r="A82" s="17"/>
      <c r="B82" s="395"/>
      <c r="C82" s="21"/>
      <c r="D82" s="394"/>
      <c r="E82" s="21"/>
      <c r="F82" s="21"/>
    </row>
    <row r="83" spans="1:6">
      <c r="A83" s="17"/>
      <c r="B83" s="395"/>
      <c r="C83" s="21"/>
      <c r="D83" s="394"/>
      <c r="E83" s="21"/>
      <c r="F83" s="21"/>
    </row>
    <row r="84" spans="1:6">
      <c r="A84" s="17"/>
      <c r="B84" s="395"/>
      <c r="C84" s="21"/>
      <c r="D84" s="394"/>
      <c r="E84" s="21"/>
      <c r="F84" s="21"/>
    </row>
    <row r="85" spans="1:6">
      <c r="A85" s="17"/>
      <c r="B85" s="395"/>
      <c r="C85" s="21"/>
      <c r="D85" s="394"/>
      <c r="E85" s="21"/>
      <c r="F85" s="21"/>
    </row>
    <row r="86" spans="1:6">
      <c r="A86" s="17"/>
      <c r="B86" s="395"/>
      <c r="C86" s="21"/>
      <c r="D86" s="394"/>
      <c r="E86" s="21"/>
      <c r="F86" s="21"/>
    </row>
    <row r="87" spans="1:6">
      <c r="A87" s="17"/>
      <c r="B87" s="395"/>
      <c r="C87" s="21"/>
      <c r="D87" s="394"/>
      <c r="E87" s="21"/>
      <c r="F87" s="21"/>
    </row>
    <row r="88" spans="1:6">
      <c r="A88" s="17"/>
      <c r="B88" s="395"/>
      <c r="C88" s="21"/>
      <c r="D88" s="394"/>
      <c r="E88" s="21"/>
      <c r="F88" s="21"/>
    </row>
    <row r="89" spans="1:6">
      <c r="A89" s="5"/>
      <c r="B89" s="6"/>
    </row>
    <row r="90" spans="1:6">
      <c r="A90" s="5"/>
      <c r="B90" s="6"/>
    </row>
    <row r="91" spans="1:6">
      <c r="A91" s="5"/>
      <c r="B91" s="6"/>
    </row>
    <row r="92" spans="1:6">
      <c r="A92" s="5"/>
      <c r="B92" s="6"/>
    </row>
    <row r="93" spans="1:6">
      <c r="A93" s="5"/>
      <c r="B93" s="6"/>
    </row>
    <row r="94" spans="1:6">
      <c r="A94" s="5"/>
      <c r="B94" s="6"/>
    </row>
    <row r="95" spans="1:6">
      <c r="A95" s="5"/>
      <c r="B95" s="6"/>
    </row>
    <row r="96" spans="1:6">
      <c r="A96" s="5"/>
      <c r="B96" s="6"/>
    </row>
    <row r="97" spans="1:2">
      <c r="A97" s="5"/>
      <c r="B97" s="6"/>
    </row>
    <row r="98" spans="1:2">
      <c r="A98" s="5"/>
      <c r="B98" s="6"/>
    </row>
    <row r="99" spans="1:2">
      <c r="A99" s="5"/>
      <c r="B99" s="6"/>
    </row>
    <row r="100" spans="1:2">
      <c r="A100" s="5"/>
      <c r="B100" s="6"/>
    </row>
    <row r="101" spans="1:2">
      <c r="A101" s="5"/>
      <c r="B101" s="6"/>
    </row>
    <row r="102" spans="1:2">
      <c r="A102" s="5"/>
      <c r="B102" s="6"/>
    </row>
    <row r="103" spans="1:2">
      <c r="A103" s="5"/>
      <c r="B103" s="6"/>
    </row>
    <row r="104" spans="1:2">
      <c r="A104" s="5"/>
      <c r="B104" s="6"/>
    </row>
    <row r="105" spans="1:2">
      <c r="A105" s="5"/>
      <c r="B105" s="6"/>
    </row>
    <row r="106" spans="1:2">
      <c r="A106" s="5"/>
      <c r="B106" s="6"/>
    </row>
    <row r="107" spans="1:2">
      <c r="A107" s="5"/>
      <c r="B107" s="6"/>
    </row>
    <row r="108" spans="1:2">
      <c r="A108" s="5"/>
      <c r="B108" s="6"/>
    </row>
    <row r="109" spans="1:2">
      <c r="A109" s="5"/>
      <c r="B109" s="6"/>
    </row>
    <row r="110" spans="1:2">
      <c r="A110" s="5"/>
      <c r="B110" s="6"/>
    </row>
    <row r="111" spans="1:2">
      <c r="A111" s="5"/>
      <c r="B111" s="6"/>
    </row>
    <row r="112" spans="1:2">
      <c r="A112" s="5"/>
      <c r="B112" s="6"/>
    </row>
    <row r="113" spans="1:2">
      <c r="A113" s="5"/>
      <c r="B113" s="6"/>
    </row>
    <row r="114" spans="1:2">
      <c r="A114" s="5"/>
      <c r="B114" s="6"/>
    </row>
    <row r="115" spans="1:2">
      <c r="A115" s="5"/>
      <c r="B115" s="6"/>
    </row>
    <row r="116" spans="1:2">
      <c r="A116" s="5"/>
      <c r="B116" s="6"/>
    </row>
    <row r="117" spans="1:2">
      <c r="A117" s="5"/>
      <c r="B117" s="6"/>
    </row>
    <row r="118" spans="1:2">
      <c r="A118" s="5"/>
      <c r="B118" s="6"/>
    </row>
    <row r="119" spans="1:2">
      <c r="A119" s="5"/>
      <c r="B119" s="6"/>
    </row>
    <row r="120" spans="1:2">
      <c r="A120" s="5"/>
      <c r="B120" s="6"/>
    </row>
    <row r="121" spans="1:2">
      <c r="A121" s="5"/>
      <c r="B121" s="6"/>
    </row>
    <row r="122" spans="1:2">
      <c r="A122" s="5"/>
      <c r="B122" s="6"/>
    </row>
    <row r="123" spans="1:2">
      <c r="A123" s="5"/>
      <c r="B123" s="6"/>
    </row>
    <row r="124" spans="1:2">
      <c r="A124" s="5"/>
      <c r="B124" s="6"/>
    </row>
    <row r="125" spans="1:2">
      <c r="A125" s="5"/>
      <c r="B125" s="6"/>
    </row>
    <row r="126" spans="1:2">
      <c r="A126" s="5"/>
      <c r="B126" s="6"/>
    </row>
    <row r="127" spans="1:2">
      <c r="A127" s="5"/>
      <c r="B127" s="6"/>
    </row>
    <row r="128" spans="1:2">
      <c r="A128" s="5"/>
      <c r="B128" s="6"/>
    </row>
    <row r="129" spans="1:2">
      <c r="A129" s="5"/>
      <c r="B129" s="6"/>
    </row>
    <row r="130" spans="1:2">
      <c r="A130" s="5"/>
      <c r="B130" s="6"/>
    </row>
    <row r="131" spans="1:2">
      <c r="A131" s="5"/>
      <c r="B131" s="6"/>
    </row>
    <row r="132" spans="1:2">
      <c r="A132" s="5"/>
      <c r="B132" s="6"/>
    </row>
    <row r="133" spans="1:2">
      <c r="A133" s="5"/>
      <c r="B133" s="6"/>
    </row>
    <row r="134" spans="1:2">
      <c r="A134" s="5"/>
      <c r="B134" s="6"/>
    </row>
    <row r="135" spans="1:2">
      <c r="A135" s="5"/>
      <c r="B135" s="6"/>
    </row>
    <row r="136" spans="1:2">
      <c r="A136" s="5"/>
      <c r="B136" s="6"/>
    </row>
    <row r="137" spans="1:2">
      <c r="A137" s="5"/>
      <c r="B137" s="6"/>
    </row>
    <row r="138" spans="1:2">
      <c r="A138" s="5"/>
      <c r="B138" s="6"/>
    </row>
    <row r="139" spans="1:2">
      <c r="A139" s="5"/>
      <c r="B139" s="6"/>
    </row>
    <row r="140" spans="1:2">
      <c r="A140" s="5"/>
      <c r="B140" s="6"/>
    </row>
    <row r="141" spans="1:2">
      <c r="A141" s="5"/>
      <c r="B141" s="6"/>
    </row>
    <row r="142" spans="1:2">
      <c r="A142" s="5"/>
      <c r="B142" s="6"/>
    </row>
    <row r="143" spans="1:2">
      <c r="A143" s="5"/>
      <c r="B143" s="6"/>
    </row>
    <row r="144" spans="1:2">
      <c r="A144" s="5"/>
      <c r="B144" s="6"/>
    </row>
    <row r="145" spans="1:2">
      <c r="A145" s="5"/>
      <c r="B145" s="6"/>
    </row>
    <row r="146" spans="1:2">
      <c r="A146" s="5"/>
      <c r="B146" s="6"/>
    </row>
    <row r="147" spans="1:2">
      <c r="A147" s="5"/>
      <c r="B147" s="6"/>
    </row>
    <row r="148" spans="1:2">
      <c r="A148" s="5"/>
      <c r="B148" s="6"/>
    </row>
    <row r="149" spans="1:2">
      <c r="A149" s="5"/>
      <c r="B149" s="6"/>
    </row>
    <row r="150" spans="1:2">
      <c r="A150" s="5"/>
      <c r="B150" s="6"/>
    </row>
    <row r="151" spans="1:2">
      <c r="A151" s="5"/>
      <c r="B151" s="6"/>
    </row>
    <row r="152" spans="1:2">
      <c r="A152" s="5"/>
      <c r="B152" s="6"/>
    </row>
    <row r="153" spans="1:2">
      <c r="A153" s="5"/>
      <c r="B153" s="6"/>
    </row>
    <row r="154" spans="1:2">
      <c r="A154" s="5"/>
      <c r="B154" s="6"/>
    </row>
    <row r="155" spans="1:2">
      <c r="A155" s="5"/>
      <c r="B155" s="6"/>
    </row>
    <row r="156" spans="1:2">
      <c r="A156" s="5"/>
      <c r="B156" s="6"/>
    </row>
    <row r="157" spans="1:2">
      <c r="A157" s="5"/>
      <c r="B157" s="6"/>
    </row>
    <row r="158" spans="1:2">
      <c r="A158" s="5"/>
      <c r="B158" s="6"/>
    </row>
    <row r="159" spans="1:2">
      <c r="A159" s="5"/>
      <c r="B159" s="6"/>
    </row>
    <row r="160" spans="1:2">
      <c r="A160" s="5"/>
      <c r="B160" s="6"/>
    </row>
    <row r="161" spans="1:2">
      <c r="A161" s="5"/>
      <c r="B161" s="6"/>
    </row>
    <row r="162" spans="1:2">
      <c r="A162" s="5"/>
      <c r="B162" s="6"/>
    </row>
    <row r="163" spans="1:2">
      <c r="A163" s="5"/>
      <c r="B163" s="6"/>
    </row>
    <row r="164" spans="1:2">
      <c r="A164" s="5"/>
      <c r="B164" s="6"/>
    </row>
    <row r="165" spans="1:2">
      <c r="A165" s="5"/>
      <c r="B165" s="6"/>
    </row>
    <row r="166" spans="1:2">
      <c r="A166" s="5"/>
      <c r="B166" s="6"/>
    </row>
    <row r="167" spans="1:2">
      <c r="A167" s="5"/>
      <c r="B167" s="6"/>
    </row>
    <row r="168" spans="1:2">
      <c r="A168" s="5"/>
      <c r="B168" s="6"/>
    </row>
    <row r="169" spans="1:2">
      <c r="A169" s="5"/>
      <c r="B169" s="6"/>
    </row>
    <row r="170" spans="1:2">
      <c r="A170" s="5"/>
      <c r="B170" s="6"/>
    </row>
    <row r="171" spans="1:2">
      <c r="A171" s="5"/>
      <c r="B171" s="6"/>
    </row>
    <row r="172" spans="1:2">
      <c r="A172" s="5"/>
      <c r="B172" s="6"/>
    </row>
    <row r="173" spans="1:2">
      <c r="A173" s="5"/>
      <c r="B173" s="6"/>
    </row>
    <row r="174" spans="1:2">
      <c r="A174" s="5"/>
      <c r="B174" s="6"/>
    </row>
    <row r="175" spans="1:2">
      <c r="A175" s="5"/>
      <c r="B175" s="6"/>
    </row>
    <row r="176" spans="1:2">
      <c r="A176" s="5"/>
      <c r="B176" s="6"/>
    </row>
    <row r="177" spans="1:2">
      <c r="A177" s="5"/>
      <c r="B177" s="6"/>
    </row>
    <row r="178" spans="1:2">
      <c r="A178" s="5"/>
      <c r="B178" s="6"/>
    </row>
    <row r="179" spans="1:2">
      <c r="A179" s="5"/>
      <c r="B179" s="6"/>
    </row>
    <row r="180" spans="1:2">
      <c r="A180" s="5"/>
      <c r="B180" s="6"/>
    </row>
    <row r="181" spans="1:2">
      <c r="A181" s="5"/>
      <c r="B181" s="6"/>
    </row>
    <row r="182" spans="1:2">
      <c r="A182" s="5"/>
      <c r="B182" s="6"/>
    </row>
    <row r="183" spans="1:2">
      <c r="A183" s="5"/>
      <c r="B183" s="6"/>
    </row>
    <row r="184" spans="1:2">
      <c r="A184" s="5"/>
      <c r="B184" s="6"/>
    </row>
    <row r="185" spans="1:2">
      <c r="A185" s="5"/>
      <c r="B185" s="6"/>
    </row>
    <row r="186" spans="1:2">
      <c r="A186" s="5"/>
      <c r="B186" s="6"/>
    </row>
    <row r="187" spans="1:2">
      <c r="A187" s="5"/>
      <c r="B187" s="6"/>
    </row>
    <row r="188" spans="1:2">
      <c r="A188" s="5"/>
      <c r="B188" s="6"/>
    </row>
    <row r="189" spans="1:2">
      <c r="A189" s="5"/>
      <c r="B189" s="6"/>
    </row>
    <row r="190" spans="1:2">
      <c r="A190" s="5"/>
      <c r="B190" s="6"/>
    </row>
    <row r="191" spans="1:2">
      <c r="A191" s="5"/>
      <c r="B191" s="6"/>
    </row>
    <row r="192" spans="1:2">
      <c r="A192" s="5"/>
      <c r="B192" s="6"/>
    </row>
    <row r="193" spans="1:2">
      <c r="A193" s="5"/>
      <c r="B193" s="6"/>
    </row>
    <row r="194" spans="1:2">
      <c r="A194" s="5"/>
      <c r="B194" s="6"/>
    </row>
    <row r="195" spans="1:2">
      <c r="A195" s="5"/>
      <c r="B195" s="6"/>
    </row>
    <row r="196" spans="1:2">
      <c r="A196" s="5"/>
      <c r="B196" s="6"/>
    </row>
    <row r="197" spans="1:2">
      <c r="A197" s="5"/>
      <c r="B197" s="6"/>
    </row>
    <row r="198" spans="1:2">
      <c r="A198" s="5"/>
      <c r="B198" s="6"/>
    </row>
    <row r="199" spans="1:2">
      <c r="A199" s="5"/>
      <c r="B199" s="6"/>
    </row>
    <row r="200" spans="1:2">
      <c r="A200" s="5"/>
      <c r="B200" s="6"/>
    </row>
    <row r="201" spans="1:2">
      <c r="A201" s="5"/>
      <c r="B201" s="6"/>
    </row>
    <row r="202" spans="1:2">
      <c r="A202" s="5"/>
      <c r="B202" s="6"/>
    </row>
    <row r="203" spans="1:2">
      <c r="A203" s="5"/>
      <c r="B203" s="6"/>
    </row>
    <row r="204" spans="1:2">
      <c r="A204" s="5"/>
      <c r="B204" s="6"/>
    </row>
    <row r="205" spans="1:2">
      <c r="A205" s="5"/>
      <c r="B205" s="6"/>
    </row>
    <row r="206" spans="1:2">
      <c r="A206" s="5"/>
      <c r="B206" s="6"/>
    </row>
    <row r="207" spans="1:2">
      <c r="A207" s="5"/>
      <c r="B207" s="6"/>
    </row>
    <row r="208" spans="1:2">
      <c r="A208" s="5"/>
      <c r="B208" s="6"/>
    </row>
    <row r="209" spans="1:2">
      <c r="A209" s="5"/>
      <c r="B209" s="6"/>
    </row>
    <row r="210" spans="1:2">
      <c r="A210" s="5"/>
      <c r="B210" s="6"/>
    </row>
    <row r="211" spans="1:2">
      <c r="A211" s="5"/>
      <c r="B211" s="6"/>
    </row>
    <row r="212" spans="1:2">
      <c r="A212" s="5"/>
      <c r="B212" s="6"/>
    </row>
    <row r="213" spans="1:2">
      <c r="A213" s="5"/>
      <c r="B213" s="6"/>
    </row>
    <row r="214" spans="1:2">
      <c r="A214" s="5"/>
      <c r="B214" s="6"/>
    </row>
    <row r="215" spans="1:2">
      <c r="A215" s="5"/>
      <c r="B215" s="6"/>
    </row>
    <row r="216" spans="1:2">
      <c r="A216" s="5"/>
      <c r="B216" s="6"/>
    </row>
    <row r="217" spans="1:2">
      <c r="A217" s="5"/>
      <c r="B217" s="6"/>
    </row>
    <row r="218" spans="1:2">
      <c r="A218" s="5"/>
      <c r="B218" s="6"/>
    </row>
    <row r="219" spans="1:2">
      <c r="A219" s="5"/>
      <c r="B219" s="6"/>
    </row>
    <row r="220" spans="1:2">
      <c r="A220" s="5"/>
      <c r="B220" s="6"/>
    </row>
    <row r="221" spans="1:2">
      <c r="A221" s="5"/>
      <c r="B221" s="6"/>
    </row>
    <row r="222" spans="1:2">
      <c r="A222" s="5"/>
      <c r="B222" s="6"/>
    </row>
    <row r="223" spans="1:2">
      <c r="A223" s="5"/>
      <c r="B223" s="6"/>
    </row>
    <row r="224" spans="1:2">
      <c r="A224" s="5"/>
      <c r="B224" s="6"/>
    </row>
    <row r="225" spans="1:2">
      <c r="A225" s="5"/>
      <c r="B225" s="6"/>
    </row>
    <row r="226" spans="1:2">
      <c r="A226" s="5"/>
      <c r="B226" s="6"/>
    </row>
    <row r="227" spans="1:2">
      <c r="A227" s="5"/>
      <c r="B227" s="6"/>
    </row>
    <row r="228" spans="1:2">
      <c r="A228" s="5"/>
      <c r="B228" s="6"/>
    </row>
    <row r="229" spans="1:2">
      <c r="A229" s="5"/>
      <c r="B229" s="6"/>
    </row>
    <row r="230" spans="1:2">
      <c r="A230" s="5"/>
      <c r="B230" s="6"/>
    </row>
    <row r="231" spans="1:2">
      <c r="A231" s="5"/>
      <c r="B231" s="6"/>
    </row>
    <row r="232" spans="1:2">
      <c r="A232" s="5"/>
      <c r="B232" s="6"/>
    </row>
    <row r="233" spans="1:2">
      <c r="A233" s="5"/>
      <c r="B233" s="6"/>
    </row>
    <row r="234" spans="1:2">
      <c r="A234" s="5"/>
      <c r="B234" s="6"/>
    </row>
    <row r="235" spans="1:2">
      <c r="A235" s="5"/>
      <c r="B235" s="6"/>
    </row>
    <row r="236" spans="1:2">
      <c r="A236" s="5"/>
      <c r="B236" s="6"/>
    </row>
    <row r="237" spans="1:2">
      <c r="A237" s="5"/>
      <c r="B237" s="6"/>
    </row>
    <row r="238" spans="1:2">
      <c r="A238" s="5"/>
      <c r="B238" s="6"/>
    </row>
    <row r="239" spans="1:2">
      <c r="A239" s="5"/>
      <c r="B239" s="6"/>
    </row>
    <row r="240" spans="1:2">
      <c r="A240" s="5"/>
      <c r="B240" s="6"/>
    </row>
    <row r="241" spans="1:2">
      <c r="A241" s="5"/>
      <c r="B241" s="6"/>
    </row>
    <row r="242" spans="1:2">
      <c r="A242" s="5"/>
      <c r="B242" s="6"/>
    </row>
    <row r="243" spans="1:2">
      <c r="A243" s="5"/>
      <c r="B243" s="6"/>
    </row>
    <row r="244" spans="1:2">
      <c r="A244" s="5"/>
      <c r="B244" s="6"/>
    </row>
    <row r="245" spans="1:2">
      <c r="A245" s="5"/>
      <c r="B245" s="6"/>
    </row>
    <row r="246" spans="1:2">
      <c r="A246" s="5"/>
      <c r="B246" s="6"/>
    </row>
    <row r="247" spans="1:2">
      <c r="A247" s="5"/>
      <c r="B247" s="6"/>
    </row>
    <row r="248" spans="1:2">
      <c r="A248" s="5"/>
      <c r="B248" s="6"/>
    </row>
    <row r="249" spans="1:2">
      <c r="A249" s="5"/>
      <c r="B249" s="6"/>
    </row>
    <row r="250" spans="1:2">
      <c r="A250" s="5"/>
      <c r="B250" s="6"/>
    </row>
    <row r="251" spans="1:2">
      <c r="A251" s="5"/>
      <c r="B251" s="6"/>
    </row>
    <row r="252" spans="1:2">
      <c r="A252" s="5"/>
      <c r="B252" s="6"/>
    </row>
    <row r="253" spans="1:2">
      <c r="A253" s="5"/>
      <c r="B253" s="6"/>
    </row>
    <row r="254" spans="1:2">
      <c r="A254" s="5"/>
      <c r="B254" s="6"/>
    </row>
    <row r="255" spans="1:2">
      <c r="A255" s="5"/>
      <c r="B255" s="6"/>
    </row>
    <row r="256" spans="1:2">
      <c r="A256" s="5"/>
      <c r="B256" s="6"/>
    </row>
  </sheetData>
  <sheetProtection password="CA65" sheet="1" objects="1" scenarios="1"/>
  <mergeCells count="7">
    <mergeCell ref="C36:F51"/>
    <mergeCell ref="C19:F33"/>
    <mergeCell ref="C52:F69"/>
    <mergeCell ref="A3:F3"/>
    <mergeCell ref="A4:F4"/>
    <mergeCell ref="C5:F18"/>
    <mergeCell ref="A35:F35"/>
  </mergeCells>
  <phoneticPr fontId="2" type="noConversion"/>
  <hyperlinks>
    <hyperlink ref="F2" location="'MENI CENOVNIK 2023'!A1" display="MENI"/>
    <hyperlink ref="A2" r:id="rId1"/>
  </hyperlinks>
  <pageMargins left="0.75" right="0.75" top="1" bottom="1" header="0" footer="0"/>
  <pageSetup paperSize="9" orientation="portrait" r:id="rId2"/>
  <headerFooter alignWithMargins="0"/>
  <rowBreaks count="1" manualBreakCount="1">
    <brk id="51" max="5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  <pageSetUpPr fitToPage="1"/>
  </sheetPr>
  <dimension ref="A2:W230"/>
  <sheetViews>
    <sheetView showGridLines="0" zoomScale="96" zoomScaleNormal="96" workbookViewId="0">
      <selection activeCell="G2" sqref="G2"/>
    </sheetView>
  </sheetViews>
  <sheetFormatPr defaultRowHeight="12.75"/>
  <cols>
    <col min="1" max="1" width="5.5703125" style="17" bestFit="1" customWidth="1"/>
    <col min="2" max="2" width="28.42578125" style="17" customWidth="1"/>
    <col min="3" max="3" width="10.85546875" style="32" bestFit="1" customWidth="1"/>
    <col min="4" max="4" width="9" style="32" customWidth="1"/>
    <col min="5" max="5" width="9.140625" style="32" hidden="1" customWidth="1"/>
    <col min="6" max="6" width="5.28515625" style="32" customWidth="1"/>
    <col min="7" max="7" width="15.85546875" style="17" customWidth="1"/>
    <col min="8" max="8" width="7.28515625" style="17" customWidth="1"/>
    <col min="9" max="9" width="4" style="17" customWidth="1"/>
    <col min="10" max="11" width="9.140625" style="17"/>
    <col min="12" max="12" width="15.85546875" style="17" customWidth="1"/>
    <col min="13" max="16384" width="9.140625" style="17"/>
  </cols>
  <sheetData>
    <row r="2" spans="1:9" ht="13.5" thickBot="1">
      <c r="B2" s="321" t="s">
        <v>1662</v>
      </c>
      <c r="G2" s="206" t="s">
        <v>1661</v>
      </c>
    </row>
    <row r="3" spans="1:9" ht="15.75" thickBot="1">
      <c r="A3" s="870" t="s">
        <v>1174</v>
      </c>
      <c r="B3" s="871"/>
      <c r="C3" s="871"/>
      <c r="D3" s="871"/>
      <c r="E3" s="871"/>
      <c r="F3" s="871"/>
      <c r="G3" s="871"/>
      <c r="H3" s="871"/>
      <c r="I3" s="872"/>
    </row>
    <row r="4" spans="1:9" s="64" customFormat="1" ht="15.75" thickBot="1">
      <c r="A4" s="878"/>
      <c r="B4" s="879"/>
      <c r="C4" s="879"/>
      <c r="D4" s="879"/>
      <c r="E4" s="879"/>
      <c r="F4" s="879"/>
      <c r="G4" s="879"/>
      <c r="H4" s="879"/>
      <c r="I4" s="880"/>
    </row>
    <row r="5" spans="1:9" ht="16.5" thickBot="1">
      <c r="A5" s="861"/>
      <c r="B5" s="834" t="s">
        <v>1237</v>
      </c>
      <c r="C5" s="835"/>
      <c r="D5" s="835"/>
      <c r="E5" s="835"/>
      <c r="F5" s="835"/>
      <c r="G5" s="835"/>
      <c r="H5" s="835"/>
      <c r="I5" s="836"/>
    </row>
    <row r="6" spans="1:9" ht="15.6" customHeight="1">
      <c r="A6" s="862"/>
      <c r="B6" s="201" t="s">
        <v>1587</v>
      </c>
      <c r="C6" s="322">
        <v>294</v>
      </c>
      <c r="D6" s="867"/>
      <c r="E6" s="868"/>
      <c r="F6" s="868"/>
      <c r="G6" s="868"/>
      <c r="H6" s="868"/>
      <c r="I6" s="869"/>
    </row>
    <row r="7" spans="1:9" ht="15.6" customHeight="1">
      <c r="A7" s="862"/>
      <c r="B7" s="202" t="s">
        <v>1586</v>
      </c>
      <c r="C7" s="274">
        <v>294</v>
      </c>
      <c r="D7" s="867"/>
      <c r="E7" s="868"/>
      <c r="F7" s="868"/>
      <c r="G7" s="868"/>
      <c r="H7" s="868"/>
      <c r="I7" s="869"/>
    </row>
    <row r="8" spans="1:9" ht="15.6" customHeight="1">
      <c r="A8" s="862"/>
      <c r="B8" s="202" t="s">
        <v>1585</v>
      </c>
      <c r="C8" s="274">
        <v>224</v>
      </c>
      <c r="D8" s="867"/>
      <c r="E8" s="868"/>
      <c r="F8" s="868"/>
      <c r="G8" s="868"/>
      <c r="H8" s="868"/>
      <c r="I8" s="869"/>
    </row>
    <row r="9" spans="1:9">
      <c r="A9" s="862"/>
      <c r="B9" s="203" t="s">
        <v>785</v>
      </c>
      <c r="C9" s="274">
        <v>224</v>
      </c>
      <c r="D9" s="131"/>
      <c r="E9" s="19"/>
      <c r="F9" s="19"/>
      <c r="G9" s="20"/>
      <c r="H9" s="20"/>
      <c r="I9" s="53"/>
    </row>
    <row r="10" spans="1:9">
      <c r="A10" s="862"/>
      <c r="B10" s="203" t="s">
        <v>786</v>
      </c>
      <c r="C10" s="274">
        <v>224</v>
      </c>
      <c r="D10" s="131"/>
      <c r="E10" s="19"/>
      <c r="F10" s="19"/>
      <c r="G10" s="20"/>
      <c r="H10" s="20"/>
      <c r="I10" s="53"/>
    </row>
    <row r="11" spans="1:9">
      <c r="A11" s="862"/>
      <c r="B11" s="203" t="s">
        <v>787</v>
      </c>
      <c r="C11" s="274">
        <v>224</v>
      </c>
      <c r="D11" s="131"/>
      <c r="E11" s="19"/>
      <c r="F11" s="19"/>
      <c r="G11" s="20"/>
      <c r="H11" s="20"/>
      <c r="I11" s="53"/>
    </row>
    <row r="12" spans="1:9">
      <c r="A12" s="862"/>
      <c r="B12" s="203" t="s">
        <v>788</v>
      </c>
      <c r="C12" s="274">
        <v>229</v>
      </c>
      <c r="D12" s="131"/>
      <c r="E12" s="19"/>
      <c r="F12" s="19"/>
      <c r="G12" s="20"/>
      <c r="H12" s="20"/>
      <c r="I12" s="53"/>
    </row>
    <row r="13" spans="1:9">
      <c r="A13" s="862"/>
      <c r="B13" s="203" t="s">
        <v>789</v>
      </c>
      <c r="C13" s="274">
        <v>251</v>
      </c>
      <c r="D13" s="131"/>
      <c r="E13" s="19"/>
      <c r="F13" s="19"/>
      <c r="G13" s="20"/>
      <c r="H13" s="20"/>
      <c r="I13" s="53"/>
    </row>
    <row r="14" spans="1:9">
      <c r="A14" s="862"/>
      <c r="B14" s="203" t="s">
        <v>790</v>
      </c>
      <c r="C14" s="274">
        <v>251</v>
      </c>
      <c r="D14" s="131"/>
      <c r="E14" s="20"/>
      <c r="F14" s="20"/>
      <c r="G14" s="20"/>
      <c r="H14" s="20"/>
      <c r="I14" s="53"/>
    </row>
    <row r="15" spans="1:9">
      <c r="A15" s="862"/>
      <c r="B15" s="203" t="s">
        <v>783</v>
      </c>
      <c r="C15" s="323">
        <v>294</v>
      </c>
      <c r="D15" s="131"/>
      <c r="E15" s="20"/>
      <c r="F15" s="20"/>
      <c r="G15" s="20"/>
      <c r="H15" s="20"/>
      <c r="I15" s="53"/>
    </row>
    <row r="16" spans="1:9">
      <c r="A16" s="862"/>
      <c r="B16" s="112" t="s">
        <v>378</v>
      </c>
      <c r="C16" s="324">
        <v>612</v>
      </c>
      <c r="D16" s="131"/>
      <c r="E16" s="20"/>
      <c r="F16" s="20"/>
      <c r="G16" s="20"/>
      <c r="H16" s="20"/>
      <c r="I16" s="53"/>
    </row>
    <row r="17" spans="1:9">
      <c r="A17" s="862"/>
      <c r="B17" s="112" t="s">
        <v>379</v>
      </c>
      <c r="C17" s="324">
        <v>640</v>
      </c>
      <c r="D17" s="131"/>
      <c r="E17" s="20"/>
      <c r="F17" s="20"/>
      <c r="G17" s="20"/>
      <c r="H17" s="20"/>
      <c r="I17" s="53"/>
    </row>
    <row r="18" spans="1:9">
      <c r="A18" s="862"/>
      <c r="B18" s="204" t="s">
        <v>380</v>
      </c>
      <c r="C18" s="323">
        <v>647</v>
      </c>
      <c r="D18" s="131"/>
      <c r="E18" s="20"/>
      <c r="F18" s="20"/>
      <c r="G18" s="20"/>
      <c r="H18" s="20"/>
      <c r="I18" s="53"/>
    </row>
    <row r="19" spans="1:9">
      <c r="A19" s="862"/>
      <c r="B19" s="204" t="s">
        <v>381</v>
      </c>
      <c r="C19" s="323">
        <v>622</v>
      </c>
      <c r="D19" s="131"/>
      <c r="E19" s="20"/>
      <c r="F19" s="20"/>
      <c r="G19" s="20"/>
      <c r="H19" s="20"/>
      <c r="I19" s="53"/>
    </row>
    <row r="20" spans="1:9">
      <c r="A20" s="862"/>
      <c r="B20" s="204" t="s">
        <v>382</v>
      </c>
      <c r="C20" s="323">
        <v>647</v>
      </c>
      <c r="D20" s="131"/>
      <c r="E20" s="20"/>
      <c r="F20" s="20"/>
      <c r="G20" s="20"/>
      <c r="H20" s="20"/>
      <c r="I20" s="53"/>
    </row>
    <row r="21" spans="1:9">
      <c r="A21" s="862"/>
      <c r="B21" s="204" t="s">
        <v>383</v>
      </c>
      <c r="C21" s="323">
        <v>726</v>
      </c>
      <c r="D21" s="131"/>
      <c r="E21" s="20"/>
      <c r="F21" s="20"/>
      <c r="G21" s="20"/>
      <c r="H21" s="20"/>
      <c r="I21" s="53"/>
    </row>
    <row r="22" spans="1:9">
      <c r="A22" s="862"/>
      <c r="B22" s="203" t="s">
        <v>784</v>
      </c>
      <c r="C22" s="274">
        <v>879</v>
      </c>
      <c r="D22" s="131"/>
      <c r="E22" s="20"/>
      <c r="F22" s="20"/>
      <c r="G22" s="20"/>
      <c r="H22" s="20"/>
      <c r="I22" s="53"/>
    </row>
    <row r="23" spans="1:9">
      <c r="A23" s="862"/>
      <c r="B23" s="203" t="s">
        <v>791</v>
      </c>
      <c r="C23" s="274">
        <v>879</v>
      </c>
      <c r="D23" s="131"/>
      <c r="E23" s="20"/>
      <c r="F23" s="20"/>
      <c r="G23" s="20"/>
      <c r="H23" s="20"/>
      <c r="I23" s="53"/>
    </row>
    <row r="24" spans="1:9">
      <c r="A24" s="862"/>
      <c r="B24" s="203" t="s">
        <v>792</v>
      </c>
      <c r="C24" s="274">
        <v>879</v>
      </c>
      <c r="D24" s="131"/>
      <c r="E24" s="20"/>
      <c r="F24" s="20"/>
      <c r="G24" s="20"/>
      <c r="H24" s="20"/>
      <c r="I24" s="53"/>
    </row>
    <row r="25" spans="1:9">
      <c r="A25" s="862"/>
      <c r="B25" s="203" t="s">
        <v>793</v>
      </c>
      <c r="C25" s="274">
        <v>879</v>
      </c>
      <c r="D25" s="131"/>
      <c r="E25" s="20"/>
      <c r="F25" s="20"/>
      <c r="G25" s="20"/>
      <c r="H25" s="20"/>
      <c r="I25" s="53"/>
    </row>
    <row r="26" spans="1:9">
      <c r="A26" s="862"/>
      <c r="B26" s="203" t="s">
        <v>794</v>
      </c>
      <c r="C26" s="274">
        <v>879</v>
      </c>
      <c r="D26" s="131"/>
      <c r="E26" s="20"/>
      <c r="F26" s="20"/>
      <c r="G26" s="20"/>
      <c r="H26" s="20"/>
      <c r="I26" s="53"/>
    </row>
    <row r="27" spans="1:9">
      <c r="A27" s="862"/>
      <c r="B27" s="204" t="s">
        <v>384</v>
      </c>
      <c r="C27" s="323">
        <v>920</v>
      </c>
      <c r="D27" s="131"/>
      <c r="E27" s="20"/>
      <c r="F27" s="20"/>
      <c r="G27" s="20"/>
      <c r="H27" s="20"/>
      <c r="I27" s="53"/>
    </row>
    <row r="28" spans="1:9">
      <c r="A28" s="862"/>
      <c r="B28" s="204" t="s">
        <v>385</v>
      </c>
      <c r="C28" s="323">
        <v>1022</v>
      </c>
      <c r="D28" s="131"/>
      <c r="E28" s="20"/>
      <c r="F28" s="20"/>
      <c r="G28" s="20"/>
      <c r="H28" s="20"/>
      <c r="I28" s="53"/>
    </row>
    <row r="29" spans="1:9">
      <c r="A29" s="862"/>
      <c r="B29" s="112" t="s">
        <v>386</v>
      </c>
      <c r="C29" s="324">
        <v>1225</v>
      </c>
      <c r="D29" s="131"/>
      <c r="E29" s="20"/>
      <c r="F29" s="20"/>
      <c r="G29" s="20"/>
      <c r="H29" s="20"/>
      <c r="I29" s="53"/>
    </row>
    <row r="30" spans="1:9">
      <c r="A30" s="862"/>
      <c r="B30" s="112" t="s">
        <v>387</v>
      </c>
      <c r="C30" s="324">
        <v>1274</v>
      </c>
      <c r="D30" s="131"/>
      <c r="E30" s="20"/>
      <c r="F30" s="20"/>
      <c r="G30" s="20"/>
      <c r="H30" s="20"/>
      <c r="I30" s="53"/>
    </row>
    <row r="31" spans="1:9">
      <c r="A31" s="862"/>
      <c r="B31" s="204" t="s">
        <v>388</v>
      </c>
      <c r="C31" s="324">
        <v>1381</v>
      </c>
      <c r="D31" s="131"/>
      <c r="E31" s="20"/>
      <c r="F31" s="20"/>
      <c r="G31" s="20"/>
      <c r="H31" s="20"/>
      <c r="I31" s="53"/>
    </row>
    <row r="32" spans="1:9">
      <c r="A32" s="862"/>
      <c r="B32" s="204" t="s">
        <v>389</v>
      </c>
      <c r="C32" s="324">
        <v>1274</v>
      </c>
      <c r="D32" s="131"/>
      <c r="E32" s="20"/>
      <c r="F32" s="20"/>
      <c r="G32" s="20"/>
      <c r="H32" s="20"/>
      <c r="I32" s="53"/>
    </row>
    <row r="33" spans="1:9">
      <c r="A33" s="862"/>
      <c r="B33" s="204" t="s">
        <v>390</v>
      </c>
      <c r="C33" s="323">
        <v>1324</v>
      </c>
      <c r="D33" s="131"/>
      <c r="E33" s="20"/>
      <c r="F33" s="20"/>
      <c r="G33" s="20"/>
      <c r="H33" s="20"/>
      <c r="I33" s="53"/>
    </row>
    <row r="34" spans="1:9">
      <c r="A34" s="862"/>
      <c r="B34" s="204" t="s">
        <v>391</v>
      </c>
      <c r="C34" s="323">
        <v>1475</v>
      </c>
      <c r="D34" s="131"/>
      <c r="E34" s="20"/>
      <c r="F34" s="20"/>
      <c r="G34" s="20"/>
      <c r="H34" s="20"/>
      <c r="I34" s="53"/>
    </row>
    <row r="35" spans="1:9">
      <c r="A35" s="862"/>
      <c r="B35" s="873" t="s">
        <v>1175</v>
      </c>
      <c r="C35" s="874"/>
      <c r="D35" s="131"/>
      <c r="E35" s="20"/>
      <c r="F35" s="20"/>
      <c r="G35" s="20"/>
      <c r="H35" s="20"/>
      <c r="I35" s="53"/>
    </row>
    <row r="36" spans="1:9">
      <c r="A36" s="862"/>
      <c r="B36" s="203" t="s">
        <v>1234</v>
      </c>
      <c r="C36" s="274">
        <v>678</v>
      </c>
      <c r="D36" s="131"/>
      <c r="E36" s="20"/>
      <c r="F36" s="20"/>
      <c r="G36" s="20"/>
      <c r="H36" s="20"/>
      <c r="I36" s="53"/>
    </row>
    <row r="37" spans="1:9">
      <c r="A37" s="862"/>
      <c r="B37" s="203" t="s">
        <v>1235</v>
      </c>
      <c r="C37" s="274">
        <v>678</v>
      </c>
      <c r="D37" s="131"/>
      <c r="E37" s="20"/>
      <c r="F37" s="20"/>
      <c r="G37" s="20"/>
      <c r="H37" s="20"/>
      <c r="I37" s="53"/>
    </row>
    <row r="38" spans="1:9" ht="13.5" thickBot="1">
      <c r="A38" s="863"/>
      <c r="B38" s="205" t="s">
        <v>1236</v>
      </c>
      <c r="C38" s="325">
        <v>678</v>
      </c>
      <c r="D38" s="132"/>
      <c r="E38" s="57"/>
      <c r="F38" s="57"/>
      <c r="G38" s="57"/>
      <c r="H38" s="57"/>
      <c r="I38" s="58"/>
    </row>
    <row r="39" spans="1:9" ht="15.75" thickBot="1">
      <c r="A39" s="878"/>
      <c r="B39" s="879"/>
      <c r="C39" s="879"/>
      <c r="D39" s="879"/>
      <c r="E39" s="879"/>
      <c r="F39" s="879"/>
      <c r="G39" s="879"/>
      <c r="H39" s="879"/>
      <c r="I39" s="880"/>
    </row>
    <row r="40" spans="1:9" ht="16.5" thickBot="1">
      <c r="A40" s="69"/>
      <c r="B40" s="834" t="s">
        <v>1238</v>
      </c>
      <c r="C40" s="835"/>
      <c r="D40" s="835"/>
      <c r="E40" s="835"/>
      <c r="F40" s="835"/>
      <c r="G40" s="835"/>
      <c r="H40" s="835"/>
      <c r="I40" s="836"/>
    </row>
    <row r="41" spans="1:9">
      <c r="A41" s="69"/>
      <c r="B41" s="207" t="s">
        <v>1188</v>
      </c>
      <c r="C41" s="322">
        <v>442</v>
      </c>
      <c r="D41" s="131"/>
      <c r="E41" s="20"/>
      <c r="F41" s="20"/>
      <c r="G41" s="20"/>
      <c r="H41" s="53"/>
      <c r="I41" s="53"/>
    </row>
    <row r="42" spans="1:9">
      <c r="A42" s="69"/>
      <c r="B42" s="203" t="s">
        <v>1189</v>
      </c>
      <c r="C42" s="274">
        <v>386</v>
      </c>
      <c r="D42" s="131"/>
      <c r="E42" s="20"/>
      <c r="F42" s="20"/>
      <c r="G42" s="20"/>
      <c r="H42" s="53"/>
      <c r="I42" s="53"/>
    </row>
    <row r="43" spans="1:9">
      <c r="A43" s="69"/>
      <c r="B43" s="204" t="s">
        <v>1190</v>
      </c>
      <c r="C43" s="274">
        <v>339</v>
      </c>
      <c r="D43" s="131"/>
      <c r="E43" s="20"/>
      <c r="F43" s="20"/>
      <c r="G43" s="20"/>
      <c r="H43" s="53"/>
      <c r="I43" s="53"/>
    </row>
    <row r="44" spans="1:9">
      <c r="A44" s="69"/>
      <c r="B44" s="204" t="s">
        <v>1191</v>
      </c>
      <c r="C44" s="274">
        <v>339</v>
      </c>
      <c r="D44" s="131"/>
      <c r="E44" s="20"/>
      <c r="F44" s="20"/>
      <c r="G44" s="20"/>
      <c r="H44" s="53"/>
      <c r="I44" s="53"/>
    </row>
    <row r="45" spans="1:9">
      <c r="A45" s="69"/>
      <c r="B45" s="204" t="s">
        <v>1192</v>
      </c>
      <c r="C45" s="274">
        <v>339</v>
      </c>
      <c r="D45" s="131"/>
      <c r="E45" s="20"/>
      <c r="F45" s="20"/>
      <c r="G45" s="20"/>
      <c r="H45" s="53"/>
      <c r="I45" s="53"/>
    </row>
    <row r="46" spans="1:9">
      <c r="A46" s="69"/>
      <c r="B46" s="204" t="s">
        <v>1193</v>
      </c>
      <c r="C46" s="274">
        <v>363</v>
      </c>
      <c r="D46" s="131"/>
      <c r="E46" s="20"/>
      <c r="F46" s="20"/>
      <c r="G46" s="20"/>
      <c r="H46" s="53"/>
      <c r="I46" s="53"/>
    </row>
    <row r="47" spans="1:9" ht="13.5" thickBot="1">
      <c r="A47" s="69"/>
      <c r="B47" s="208" t="s">
        <v>1194</v>
      </c>
      <c r="C47" s="288">
        <v>386</v>
      </c>
      <c r="D47" s="131"/>
      <c r="E47" s="20"/>
      <c r="F47" s="20"/>
      <c r="G47" s="20"/>
      <c r="H47" s="53"/>
      <c r="I47" s="53"/>
    </row>
    <row r="48" spans="1:9" ht="13.5" thickTop="1">
      <c r="A48" s="69"/>
      <c r="B48" s="209" t="s">
        <v>1195</v>
      </c>
      <c r="C48" s="326">
        <v>899</v>
      </c>
      <c r="D48" s="131"/>
      <c r="E48" s="20"/>
      <c r="F48" s="20"/>
      <c r="G48" s="20"/>
      <c r="H48" s="53"/>
      <c r="I48" s="53"/>
    </row>
    <row r="49" spans="1:9">
      <c r="A49" s="69"/>
      <c r="B49" s="203" t="s">
        <v>1196</v>
      </c>
      <c r="C49" s="274">
        <v>808</v>
      </c>
      <c r="D49" s="131"/>
      <c r="E49" s="20"/>
      <c r="F49" s="20"/>
      <c r="G49" s="20"/>
      <c r="H49" s="53"/>
      <c r="I49" s="53"/>
    </row>
    <row r="50" spans="1:9">
      <c r="A50" s="69"/>
      <c r="B50" s="204" t="s">
        <v>1197</v>
      </c>
      <c r="C50" s="274">
        <v>716</v>
      </c>
      <c r="D50" s="131"/>
      <c r="E50" s="20"/>
      <c r="F50" s="20"/>
      <c r="G50" s="20"/>
      <c r="H50" s="53"/>
      <c r="I50" s="53"/>
    </row>
    <row r="51" spans="1:9">
      <c r="A51" s="69"/>
      <c r="B51" s="204" t="s">
        <v>1198</v>
      </c>
      <c r="C51" s="274">
        <v>716</v>
      </c>
      <c r="D51" s="131"/>
      <c r="E51" s="20"/>
      <c r="F51" s="20"/>
      <c r="G51" s="20"/>
      <c r="H51" s="53"/>
      <c r="I51" s="53"/>
    </row>
    <row r="52" spans="1:9">
      <c r="A52" s="69"/>
      <c r="B52" s="204" t="s">
        <v>1199</v>
      </c>
      <c r="C52" s="274">
        <v>716</v>
      </c>
      <c r="D52" s="131"/>
      <c r="E52" s="20"/>
      <c r="F52" s="20"/>
      <c r="G52" s="20"/>
      <c r="H52" s="53"/>
      <c r="I52" s="53"/>
    </row>
    <row r="53" spans="1:9">
      <c r="A53" s="348"/>
      <c r="B53" s="204" t="s">
        <v>1200</v>
      </c>
      <c r="C53" s="274">
        <v>763</v>
      </c>
      <c r="D53" s="131"/>
      <c r="E53" s="20"/>
      <c r="F53" s="20"/>
      <c r="G53" s="20"/>
      <c r="H53" s="53"/>
      <c r="I53" s="53"/>
    </row>
    <row r="54" spans="1:9">
      <c r="A54" s="355"/>
      <c r="B54" s="204" t="s">
        <v>1201</v>
      </c>
      <c r="C54" s="274">
        <v>808</v>
      </c>
      <c r="D54" s="408"/>
      <c r="E54" s="37"/>
      <c r="F54" s="37"/>
      <c r="G54" s="37"/>
      <c r="H54" s="409"/>
      <c r="I54" s="409"/>
    </row>
    <row r="55" spans="1:9">
      <c r="A55" s="356"/>
      <c r="B55" s="204" t="s">
        <v>1202</v>
      </c>
      <c r="C55" s="274">
        <v>899</v>
      </c>
      <c r="D55" s="412"/>
      <c r="E55" s="34"/>
      <c r="F55" s="34"/>
      <c r="G55" s="34"/>
      <c r="H55" s="413"/>
      <c r="I55" s="413"/>
    </row>
    <row r="56" spans="1:9">
      <c r="A56" s="69"/>
      <c r="B56" s="203" t="s">
        <v>1203</v>
      </c>
      <c r="C56" s="274">
        <v>808</v>
      </c>
      <c r="D56" s="131"/>
      <c r="E56" s="20"/>
      <c r="F56" s="20"/>
      <c r="G56" s="20"/>
      <c r="H56" s="53"/>
      <c r="I56" s="53"/>
    </row>
    <row r="57" spans="1:9">
      <c r="A57" s="69"/>
      <c r="B57" s="204" t="s">
        <v>1204</v>
      </c>
      <c r="C57" s="274">
        <v>716</v>
      </c>
      <c r="D57" s="131"/>
      <c r="E57" s="20"/>
      <c r="F57" s="20"/>
      <c r="G57" s="20"/>
      <c r="H57" s="53"/>
      <c r="I57" s="53"/>
    </row>
    <row r="58" spans="1:9">
      <c r="A58" s="69"/>
      <c r="B58" s="204" t="s">
        <v>1205</v>
      </c>
      <c r="C58" s="274">
        <v>716</v>
      </c>
      <c r="D58" s="131"/>
      <c r="E58" s="20"/>
      <c r="F58" s="20"/>
      <c r="G58" s="20"/>
      <c r="H58" s="53"/>
      <c r="I58" s="53"/>
    </row>
    <row r="59" spans="1:9">
      <c r="A59" s="69"/>
      <c r="B59" s="204" t="s">
        <v>1206</v>
      </c>
      <c r="C59" s="274">
        <v>716</v>
      </c>
      <c r="D59" s="131"/>
      <c r="E59" s="20"/>
      <c r="F59" s="20"/>
      <c r="G59" s="20"/>
      <c r="H59" s="53"/>
      <c r="I59" s="53"/>
    </row>
    <row r="60" spans="1:9">
      <c r="A60" s="69"/>
      <c r="B60" s="204" t="s">
        <v>1207</v>
      </c>
      <c r="C60" s="274">
        <v>763</v>
      </c>
      <c r="D60" s="131"/>
      <c r="E60" s="20"/>
      <c r="F60" s="20"/>
      <c r="G60" s="20"/>
      <c r="H60" s="53"/>
      <c r="I60" s="53"/>
    </row>
    <row r="61" spans="1:9" ht="12.95" customHeight="1" thickBot="1">
      <c r="A61" s="69"/>
      <c r="B61" s="208" t="s">
        <v>1208</v>
      </c>
      <c r="C61" s="327">
        <v>808</v>
      </c>
      <c r="D61" s="131"/>
      <c r="E61" s="20"/>
      <c r="F61" s="20"/>
      <c r="G61" s="20"/>
      <c r="H61" s="53"/>
      <c r="I61" s="53"/>
    </row>
    <row r="62" spans="1:9" ht="13.5" thickTop="1">
      <c r="A62" s="69"/>
      <c r="B62" s="209" t="s">
        <v>1209</v>
      </c>
      <c r="C62" s="326">
        <v>1370</v>
      </c>
      <c r="D62" s="131"/>
      <c r="E62" s="20"/>
      <c r="F62" s="20"/>
      <c r="G62" s="20"/>
      <c r="H62" s="53"/>
      <c r="I62" s="53"/>
    </row>
    <row r="63" spans="1:9">
      <c r="A63" s="69"/>
      <c r="B63" s="203" t="s">
        <v>1210</v>
      </c>
      <c r="C63" s="274">
        <v>1215</v>
      </c>
      <c r="D63" s="131"/>
      <c r="E63" s="20"/>
      <c r="F63" s="20"/>
      <c r="G63" s="20"/>
      <c r="H63" s="53"/>
      <c r="I63" s="53"/>
    </row>
    <row r="64" spans="1:9">
      <c r="A64" s="69"/>
      <c r="B64" s="204" t="s">
        <v>1211</v>
      </c>
      <c r="C64" s="274">
        <v>1069</v>
      </c>
      <c r="D64" s="131"/>
      <c r="E64" s="20"/>
      <c r="F64" s="20"/>
      <c r="G64" s="20"/>
      <c r="H64" s="53"/>
      <c r="I64" s="53"/>
    </row>
    <row r="65" spans="1:9">
      <c r="A65" s="69"/>
      <c r="B65" s="204" t="s">
        <v>1212</v>
      </c>
      <c r="C65" s="274">
        <v>1069</v>
      </c>
      <c r="D65" s="131"/>
      <c r="E65" s="20"/>
      <c r="F65" s="20"/>
      <c r="G65" s="20"/>
      <c r="H65" s="53"/>
      <c r="I65" s="53"/>
    </row>
    <row r="66" spans="1:9">
      <c r="A66" s="69"/>
      <c r="B66" s="204" t="s">
        <v>1213</v>
      </c>
      <c r="C66" s="274">
        <v>1069</v>
      </c>
      <c r="D66" s="131"/>
      <c r="E66" s="20"/>
      <c r="F66" s="20"/>
      <c r="G66" s="20"/>
      <c r="H66" s="53"/>
      <c r="I66" s="53"/>
    </row>
    <row r="67" spans="1:9">
      <c r="A67" s="69"/>
      <c r="B67" s="204" t="s">
        <v>1214</v>
      </c>
      <c r="C67" s="274">
        <v>1140</v>
      </c>
      <c r="D67" s="131"/>
      <c r="E67" s="20"/>
      <c r="F67" s="20"/>
      <c r="G67" s="20"/>
      <c r="H67" s="53"/>
      <c r="I67" s="53"/>
    </row>
    <row r="68" spans="1:9" ht="13.5" thickBot="1">
      <c r="A68" s="69"/>
      <c r="B68" s="210" t="s">
        <v>1215</v>
      </c>
      <c r="C68" s="327">
        <v>1215</v>
      </c>
      <c r="D68" s="131"/>
      <c r="E68" s="20"/>
      <c r="F68" s="20"/>
      <c r="G68" s="20"/>
      <c r="H68" s="53"/>
      <c r="I68" s="53"/>
    </row>
    <row r="69" spans="1:9" ht="13.5" thickTop="1">
      <c r="A69" s="69"/>
      <c r="B69" s="211" t="s">
        <v>1216</v>
      </c>
      <c r="C69" s="322">
        <v>1827</v>
      </c>
      <c r="D69" s="131"/>
      <c r="E69" s="20"/>
      <c r="F69" s="20"/>
      <c r="G69" s="20"/>
      <c r="H69" s="53"/>
      <c r="I69" s="53"/>
    </row>
    <row r="70" spans="1:9">
      <c r="A70" s="69"/>
      <c r="B70" s="203" t="s">
        <v>1217</v>
      </c>
      <c r="C70" s="274">
        <v>1633</v>
      </c>
      <c r="D70" s="131"/>
      <c r="E70" s="20"/>
      <c r="F70" s="20"/>
      <c r="G70" s="20"/>
      <c r="H70" s="53"/>
      <c r="I70" s="53"/>
    </row>
    <row r="71" spans="1:9">
      <c r="A71" s="69"/>
      <c r="B71" s="204" t="s">
        <v>1218</v>
      </c>
      <c r="C71" s="274">
        <v>1439</v>
      </c>
      <c r="D71" s="131"/>
      <c r="E71" s="20"/>
      <c r="F71" s="20"/>
      <c r="G71" s="20"/>
      <c r="H71" s="53"/>
      <c r="I71" s="53"/>
    </row>
    <row r="72" spans="1:9">
      <c r="A72" s="69"/>
      <c r="B72" s="204" t="s">
        <v>1219</v>
      </c>
      <c r="C72" s="274">
        <v>1439</v>
      </c>
      <c r="D72" s="131"/>
      <c r="E72" s="20"/>
      <c r="F72" s="20"/>
      <c r="G72" s="20"/>
      <c r="H72" s="53"/>
      <c r="I72" s="53"/>
    </row>
    <row r="73" spans="1:9">
      <c r="A73" s="69"/>
      <c r="B73" s="204" t="s">
        <v>1220</v>
      </c>
      <c r="C73" s="274">
        <v>1439</v>
      </c>
      <c r="D73" s="131"/>
      <c r="E73" s="20"/>
      <c r="F73" s="20"/>
      <c r="G73" s="20"/>
      <c r="H73" s="53"/>
      <c r="I73" s="53"/>
    </row>
    <row r="74" spans="1:9">
      <c r="A74" s="69"/>
      <c r="B74" s="204" t="s">
        <v>1221</v>
      </c>
      <c r="C74" s="274">
        <v>1537</v>
      </c>
      <c r="D74" s="131"/>
      <c r="E74" s="20"/>
      <c r="F74" s="20"/>
      <c r="G74" s="20"/>
      <c r="H74" s="53"/>
      <c r="I74" s="53"/>
    </row>
    <row r="75" spans="1:9" ht="13.5" thickBot="1">
      <c r="A75" s="69"/>
      <c r="B75" s="208" t="s">
        <v>1222</v>
      </c>
      <c r="C75" s="288">
        <v>1633</v>
      </c>
      <c r="D75" s="131"/>
      <c r="E75" s="20"/>
      <c r="F75" s="20"/>
      <c r="G75" s="20"/>
      <c r="H75" s="53"/>
      <c r="I75" s="53"/>
    </row>
    <row r="76" spans="1:9" ht="13.5" thickTop="1">
      <c r="A76" s="69"/>
      <c r="B76" s="209" t="s">
        <v>1223</v>
      </c>
      <c r="C76" s="326">
        <v>1827</v>
      </c>
      <c r="D76" s="131"/>
      <c r="E76" s="20"/>
      <c r="F76" s="20"/>
      <c r="G76" s="20"/>
      <c r="H76" s="53"/>
      <c r="I76" s="53"/>
    </row>
    <row r="77" spans="1:9">
      <c r="A77" s="69"/>
      <c r="B77" s="203" t="s">
        <v>1224</v>
      </c>
      <c r="C77" s="274">
        <v>1633</v>
      </c>
      <c r="D77" s="131"/>
      <c r="E77" s="20"/>
      <c r="F77" s="20"/>
      <c r="G77" s="20"/>
      <c r="H77" s="53"/>
      <c r="I77" s="53"/>
    </row>
    <row r="78" spans="1:9">
      <c r="A78" s="69"/>
      <c r="B78" s="204" t="s">
        <v>1225</v>
      </c>
      <c r="C78" s="274">
        <v>1439</v>
      </c>
      <c r="D78" s="131"/>
      <c r="E78" s="20"/>
      <c r="F78" s="20"/>
      <c r="G78" s="20"/>
      <c r="H78" s="53"/>
      <c r="I78" s="53"/>
    </row>
    <row r="79" spans="1:9">
      <c r="A79" s="69"/>
      <c r="B79" s="204" t="s">
        <v>1226</v>
      </c>
      <c r="C79" s="274">
        <v>1439</v>
      </c>
      <c r="D79" s="131"/>
      <c r="E79" s="20"/>
      <c r="F79" s="20"/>
      <c r="G79" s="20"/>
      <c r="H79" s="53"/>
      <c r="I79" s="53"/>
    </row>
    <row r="80" spans="1:9">
      <c r="A80" s="69"/>
      <c r="B80" s="204" t="s">
        <v>1227</v>
      </c>
      <c r="C80" s="274">
        <v>1439</v>
      </c>
      <c r="D80" s="131"/>
      <c r="E80" s="20"/>
      <c r="F80" s="20"/>
      <c r="G80" s="20"/>
      <c r="H80" s="53"/>
      <c r="I80" s="53"/>
    </row>
    <row r="81" spans="1:23">
      <c r="A81" s="69"/>
      <c r="B81" s="204" t="s">
        <v>1228</v>
      </c>
      <c r="C81" s="274">
        <v>1537</v>
      </c>
      <c r="D81" s="131"/>
      <c r="E81" s="20"/>
      <c r="F81" s="20"/>
      <c r="G81" s="20"/>
      <c r="H81" s="53"/>
      <c r="I81" s="53"/>
    </row>
    <row r="82" spans="1:23" ht="13.5" thickBot="1">
      <c r="A82" s="69"/>
      <c r="B82" s="210" t="s">
        <v>1229</v>
      </c>
      <c r="C82" s="327">
        <v>1633</v>
      </c>
      <c r="D82" s="131"/>
      <c r="E82" s="20"/>
      <c r="F82" s="20"/>
      <c r="G82" s="20"/>
      <c r="H82" s="53"/>
      <c r="I82" s="53"/>
    </row>
    <row r="83" spans="1:23" ht="13.5" thickTop="1">
      <c r="A83" s="69"/>
      <c r="B83" s="873" t="s">
        <v>1230</v>
      </c>
      <c r="C83" s="874"/>
      <c r="D83" s="135"/>
      <c r="E83" s="20"/>
      <c r="F83" s="20"/>
      <c r="G83" s="20"/>
      <c r="H83" s="53"/>
      <c r="I83" s="53"/>
    </row>
    <row r="84" spans="1:23">
      <c r="A84" s="69"/>
      <c r="B84" s="204" t="s">
        <v>1231</v>
      </c>
      <c r="C84" s="274">
        <v>676</v>
      </c>
      <c r="D84" s="131"/>
      <c r="E84" s="20"/>
      <c r="F84" s="20"/>
      <c r="G84" s="20"/>
      <c r="H84" s="53"/>
      <c r="I84" s="53"/>
    </row>
    <row r="85" spans="1:23">
      <c r="A85" s="69"/>
      <c r="B85" s="204" t="s">
        <v>1232</v>
      </c>
      <c r="C85" s="274">
        <v>676</v>
      </c>
      <c r="D85" s="131"/>
      <c r="E85" s="20"/>
      <c r="F85" s="20"/>
      <c r="G85" s="20"/>
      <c r="H85" s="53"/>
      <c r="I85" s="53"/>
    </row>
    <row r="86" spans="1:23">
      <c r="A86" s="69"/>
      <c r="B86" s="204" t="s">
        <v>1233</v>
      </c>
      <c r="C86" s="274">
        <v>676</v>
      </c>
      <c r="D86" s="131"/>
      <c r="E86" s="20"/>
      <c r="F86" s="20"/>
      <c r="G86" s="20"/>
      <c r="H86" s="53"/>
      <c r="I86" s="53"/>
    </row>
    <row r="87" spans="1:23" ht="13.5" thickBot="1">
      <c r="A87" s="182"/>
      <c r="B87" s="212" t="s">
        <v>1625</v>
      </c>
      <c r="C87" s="196"/>
      <c r="D87" s="132"/>
      <c r="E87" s="57"/>
      <c r="F87" s="57"/>
      <c r="G87" s="57"/>
      <c r="H87" s="58"/>
      <c r="I87" s="53"/>
    </row>
    <row r="88" spans="1:23" ht="13.5" thickBot="1">
      <c r="A88" s="59"/>
      <c r="B88" s="60"/>
      <c r="C88" s="61"/>
      <c r="D88" s="61"/>
      <c r="E88" s="61"/>
      <c r="F88" s="61"/>
      <c r="G88" s="60"/>
      <c r="H88" s="60"/>
      <c r="I88" s="62"/>
    </row>
    <row r="89" spans="1:23" ht="15">
      <c r="B89" s="852" t="s">
        <v>1881</v>
      </c>
      <c r="C89" s="853"/>
      <c r="D89" s="853"/>
      <c r="E89" s="853"/>
      <c r="F89" s="853"/>
      <c r="G89" s="853"/>
      <c r="H89" s="853"/>
      <c r="I89" s="854"/>
    </row>
    <row r="90" spans="1:23">
      <c r="B90" s="694" t="s">
        <v>1882</v>
      </c>
      <c r="C90" s="695">
        <v>725</v>
      </c>
      <c r="D90" s="351"/>
      <c r="E90" s="855"/>
      <c r="F90" s="856"/>
      <c r="G90" s="856"/>
      <c r="H90" s="856"/>
      <c r="I90" s="857"/>
    </row>
    <row r="91" spans="1:23">
      <c r="B91" s="694" t="s">
        <v>1883</v>
      </c>
      <c r="C91" s="695">
        <v>1499</v>
      </c>
      <c r="D91" s="351"/>
      <c r="E91" s="855"/>
      <c r="F91" s="856"/>
      <c r="G91" s="856"/>
      <c r="H91" s="856"/>
      <c r="I91" s="857"/>
    </row>
    <row r="92" spans="1:23" ht="13.5" thickBot="1">
      <c r="B92" s="694" t="s">
        <v>1884</v>
      </c>
      <c r="C92" s="695">
        <v>2174</v>
      </c>
      <c r="D92" s="351"/>
      <c r="E92" s="855"/>
      <c r="F92" s="856"/>
      <c r="G92" s="856"/>
      <c r="H92" s="856"/>
      <c r="I92" s="857"/>
      <c r="K92" s="57"/>
    </row>
    <row r="93" spans="1:23">
      <c r="B93" s="694" t="s">
        <v>1885</v>
      </c>
      <c r="C93" s="695">
        <v>2899</v>
      </c>
      <c r="D93" s="351"/>
      <c r="E93" s="855"/>
      <c r="F93" s="856"/>
      <c r="G93" s="856"/>
      <c r="H93" s="856"/>
      <c r="I93" s="857"/>
    </row>
    <row r="94" spans="1:23" s="57" customFormat="1" ht="13.5" thickBot="1">
      <c r="A94" s="696"/>
      <c r="B94" s="697"/>
      <c r="C94" s="697"/>
      <c r="D94" s="697"/>
      <c r="E94" s="697"/>
      <c r="F94" s="698"/>
      <c r="G94" s="698"/>
      <c r="H94" s="698"/>
      <c r="I94" s="699"/>
      <c r="J94" s="55"/>
    </row>
    <row r="95" spans="1:23" ht="15.75" thickBot="1">
      <c r="A95" s="691"/>
      <c r="B95" s="875" t="s">
        <v>71</v>
      </c>
      <c r="C95" s="876"/>
      <c r="D95" s="876"/>
      <c r="E95" s="876"/>
      <c r="F95" s="876"/>
      <c r="G95" s="876"/>
      <c r="H95" s="876"/>
      <c r="I95" s="877"/>
      <c r="J95" s="54"/>
    </row>
    <row r="96" spans="1:23" s="64" customFormat="1">
      <c r="A96" s="348"/>
      <c r="B96" s="136" t="s">
        <v>795</v>
      </c>
      <c r="C96" s="328">
        <v>676</v>
      </c>
      <c r="D96" s="350"/>
      <c r="E96" s="137"/>
      <c r="F96" s="137"/>
      <c r="G96" s="138"/>
      <c r="H96" s="138"/>
      <c r="I96" s="139"/>
      <c r="W96" s="17"/>
    </row>
    <row r="97" spans="1:23">
      <c r="A97" s="348"/>
      <c r="B97" s="140" t="s">
        <v>796</v>
      </c>
      <c r="C97" s="250">
        <v>653</v>
      </c>
      <c r="D97" s="351"/>
      <c r="E97" s="19"/>
      <c r="F97" s="19"/>
      <c r="G97" s="20"/>
      <c r="H97" s="20"/>
      <c r="I97" s="53"/>
    </row>
    <row r="98" spans="1:23">
      <c r="A98" s="348"/>
      <c r="B98" s="141" t="s">
        <v>797</v>
      </c>
      <c r="C98" s="250">
        <v>465</v>
      </c>
      <c r="D98" s="351"/>
      <c r="E98" s="19"/>
      <c r="F98" s="19"/>
      <c r="G98" s="20"/>
      <c r="H98" s="20"/>
      <c r="I98" s="53"/>
      <c r="W98" s="64"/>
    </row>
    <row r="99" spans="1:23">
      <c r="A99" s="348"/>
      <c r="B99" s="140" t="s">
        <v>798</v>
      </c>
      <c r="C99" s="250">
        <v>465</v>
      </c>
      <c r="D99" s="351"/>
      <c r="E99" s="19"/>
      <c r="F99" s="19"/>
      <c r="G99" s="20"/>
      <c r="H99" s="20"/>
      <c r="I99" s="53"/>
    </row>
    <row r="100" spans="1:23">
      <c r="A100" s="348"/>
      <c r="B100" s="140" t="s">
        <v>799</v>
      </c>
      <c r="C100" s="250">
        <v>465</v>
      </c>
      <c r="D100" s="351"/>
      <c r="E100" s="19"/>
      <c r="F100" s="19"/>
      <c r="G100" s="20"/>
      <c r="H100" s="20"/>
      <c r="I100" s="53"/>
    </row>
    <row r="101" spans="1:23">
      <c r="A101" s="348"/>
      <c r="B101" s="140" t="s">
        <v>800</v>
      </c>
      <c r="C101" s="250">
        <v>465</v>
      </c>
      <c r="D101" s="351"/>
      <c r="E101" s="19"/>
      <c r="F101" s="19"/>
      <c r="G101" s="20"/>
      <c r="H101" s="20"/>
      <c r="I101" s="53"/>
    </row>
    <row r="102" spans="1:23">
      <c r="A102" s="348"/>
      <c r="B102" s="142" t="s">
        <v>801</v>
      </c>
      <c r="C102" s="250">
        <v>528</v>
      </c>
      <c r="D102" s="351"/>
      <c r="E102" s="19"/>
      <c r="F102" s="19"/>
      <c r="G102" s="20"/>
      <c r="H102" s="20"/>
      <c r="I102" s="53"/>
    </row>
    <row r="103" spans="1:23">
      <c r="A103" s="348"/>
      <c r="B103" s="140" t="s">
        <v>802</v>
      </c>
      <c r="C103" s="250">
        <v>533</v>
      </c>
      <c r="D103" s="351"/>
      <c r="E103" s="19"/>
      <c r="F103" s="19"/>
      <c r="G103" s="20"/>
      <c r="H103" s="20"/>
      <c r="I103" s="53"/>
    </row>
    <row r="104" spans="1:23">
      <c r="A104" s="348"/>
      <c r="B104" s="140" t="s">
        <v>803</v>
      </c>
      <c r="C104" s="250">
        <v>1374</v>
      </c>
      <c r="D104" s="351"/>
      <c r="E104" s="19"/>
      <c r="F104" s="19"/>
      <c r="G104" s="20"/>
      <c r="H104" s="20"/>
      <c r="I104" s="53"/>
    </row>
    <row r="105" spans="1:23">
      <c r="A105" s="348"/>
      <c r="B105" s="140" t="s">
        <v>804</v>
      </c>
      <c r="C105" s="250">
        <v>1353</v>
      </c>
      <c r="D105" s="351"/>
      <c r="E105" s="19"/>
      <c r="F105" s="19"/>
      <c r="G105" s="20"/>
      <c r="H105" s="20"/>
      <c r="I105" s="53"/>
    </row>
    <row r="106" spans="1:23">
      <c r="A106" s="348"/>
      <c r="B106" s="140" t="s">
        <v>805</v>
      </c>
      <c r="C106" s="250">
        <v>1144</v>
      </c>
      <c r="D106" s="351"/>
      <c r="E106" s="19"/>
      <c r="F106" s="19"/>
      <c r="G106" s="20"/>
      <c r="H106" s="20"/>
      <c r="I106" s="53"/>
    </row>
    <row r="107" spans="1:23">
      <c r="A107" s="348"/>
      <c r="B107" s="140" t="s">
        <v>806</v>
      </c>
      <c r="C107" s="250">
        <v>989</v>
      </c>
      <c r="D107" s="351"/>
      <c r="E107" s="19"/>
      <c r="F107" s="19"/>
      <c r="G107" s="20"/>
      <c r="H107" s="20"/>
      <c r="I107" s="53"/>
    </row>
    <row r="108" spans="1:23">
      <c r="A108" s="348"/>
      <c r="B108" s="140" t="s">
        <v>807</v>
      </c>
      <c r="C108" s="250">
        <v>989</v>
      </c>
      <c r="D108" s="351"/>
      <c r="E108" s="19"/>
      <c r="F108" s="19"/>
      <c r="G108" s="20"/>
      <c r="H108" s="20"/>
      <c r="I108" s="53"/>
    </row>
    <row r="109" spans="1:23">
      <c r="A109" s="348"/>
      <c r="B109" s="140" t="s">
        <v>808</v>
      </c>
      <c r="C109" s="250">
        <v>1025</v>
      </c>
      <c r="D109" s="351"/>
      <c r="E109" s="19"/>
      <c r="F109" s="19"/>
      <c r="G109" s="20"/>
      <c r="H109" s="20"/>
      <c r="I109" s="53"/>
    </row>
    <row r="110" spans="1:23">
      <c r="A110" s="348"/>
      <c r="B110" s="140" t="s">
        <v>809</v>
      </c>
      <c r="C110" s="250">
        <v>1098</v>
      </c>
      <c r="D110" s="351"/>
      <c r="E110" s="19"/>
      <c r="F110" s="19"/>
      <c r="G110" s="20"/>
      <c r="H110" s="20"/>
      <c r="I110" s="53"/>
    </row>
    <row r="111" spans="1:23">
      <c r="A111" s="348"/>
      <c r="B111" s="140" t="s">
        <v>810</v>
      </c>
      <c r="C111" s="250">
        <v>1107</v>
      </c>
      <c r="D111" s="351"/>
      <c r="E111" s="19"/>
      <c r="F111" s="19"/>
      <c r="G111" s="20"/>
      <c r="H111" s="20"/>
      <c r="I111" s="53"/>
    </row>
    <row r="112" spans="1:23">
      <c r="A112" s="348"/>
      <c r="B112" s="140" t="s">
        <v>811</v>
      </c>
      <c r="C112" s="250">
        <v>1925</v>
      </c>
      <c r="D112" s="351"/>
      <c r="E112" s="19"/>
      <c r="F112" s="19"/>
      <c r="G112" s="20"/>
      <c r="H112" s="20"/>
      <c r="I112" s="53"/>
    </row>
    <row r="113" spans="1:9">
      <c r="A113" s="348"/>
      <c r="B113" s="140" t="s">
        <v>812</v>
      </c>
      <c r="C113" s="250">
        <v>1910</v>
      </c>
      <c r="D113" s="351"/>
      <c r="E113" s="19"/>
      <c r="F113" s="19"/>
      <c r="G113" s="20"/>
      <c r="H113" s="20"/>
      <c r="I113" s="53"/>
    </row>
    <row r="114" spans="1:9">
      <c r="A114" s="411"/>
      <c r="B114" s="140" t="s">
        <v>813</v>
      </c>
      <c r="C114" s="250">
        <v>1511</v>
      </c>
      <c r="D114" s="410"/>
      <c r="E114" s="39"/>
      <c r="F114" s="39"/>
      <c r="G114" s="37"/>
      <c r="H114" s="37"/>
      <c r="I114" s="409"/>
    </row>
    <row r="115" spans="1:9">
      <c r="A115" s="356"/>
      <c r="B115" s="140" t="s">
        <v>814</v>
      </c>
      <c r="C115" s="250">
        <v>1430</v>
      </c>
      <c r="D115" s="414"/>
      <c r="E115" s="40"/>
      <c r="F115" s="40"/>
      <c r="G115" s="34"/>
      <c r="H115" s="34"/>
      <c r="I115" s="413"/>
    </row>
    <row r="116" spans="1:9">
      <c r="A116" s="348"/>
      <c r="B116" s="140" t="s">
        <v>815</v>
      </c>
      <c r="C116" s="250">
        <v>1430</v>
      </c>
      <c r="D116" s="351"/>
      <c r="E116" s="19"/>
      <c r="F116" s="19"/>
      <c r="G116" s="20"/>
      <c r="H116" s="20"/>
      <c r="I116" s="53"/>
    </row>
    <row r="117" spans="1:9">
      <c r="A117" s="348"/>
      <c r="B117" s="140" t="s">
        <v>816</v>
      </c>
      <c r="C117" s="250">
        <v>1517</v>
      </c>
      <c r="D117" s="351"/>
      <c r="E117" s="19"/>
      <c r="F117" s="19"/>
      <c r="G117" s="20"/>
      <c r="H117" s="20"/>
      <c r="I117" s="53"/>
    </row>
    <row r="118" spans="1:9">
      <c r="A118" s="348"/>
      <c r="B118" s="140" t="s">
        <v>817</v>
      </c>
      <c r="C118" s="250">
        <v>1616</v>
      </c>
      <c r="D118" s="351"/>
      <c r="E118" s="19"/>
      <c r="F118" s="19"/>
      <c r="G118" s="20"/>
      <c r="H118" s="20"/>
      <c r="I118" s="53"/>
    </row>
    <row r="119" spans="1:9">
      <c r="A119" s="348"/>
      <c r="B119" s="140" t="s">
        <v>818</v>
      </c>
      <c r="C119" s="250">
        <v>1625</v>
      </c>
      <c r="D119" s="351"/>
      <c r="E119" s="19"/>
      <c r="F119" s="19"/>
      <c r="G119" s="20"/>
      <c r="H119" s="20"/>
      <c r="I119" s="53"/>
    </row>
    <row r="120" spans="1:9">
      <c r="A120" s="348"/>
      <c r="B120" s="140" t="s">
        <v>819</v>
      </c>
      <c r="C120" s="250">
        <v>2562</v>
      </c>
      <c r="D120" s="351"/>
      <c r="E120" s="19"/>
      <c r="F120" s="19"/>
      <c r="G120" s="20"/>
      <c r="H120" s="20"/>
      <c r="I120" s="53"/>
    </row>
    <row r="121" spans="1:9">
      <c r="A121" s="348"/>
      <c r="B121" s="140" t="s">
        <v>820</v>
      </c>
      <c r="C121" s="250">
        <v>2475</v>
      </c>
      <c r="D121" s="351"/>
      <c r="E121" s="19"/>
      <c r="F121" s="19"/>
      <c r="G121" s="20"/>
      <c r="H121" s="20"/>
      <c r="I121" s="53"/>
    </row>
    <row r="122" spans="1:9">
      <c r="A122" s="348"/>
      <c r="B122" s="140" t="s">
        <v>821</v>
      </c>
      <c r="C122" s="250">
        <v>1905</v>
      </c>
      <c r="D122" s="351"/>
      <c r="E122" s="19"/>
      <c r="F122" s="19"/>
      <c r="G122" s="20"/>
      <c r="H122" s="20"/>
      <c r="I122" s="53"/>
    </row>
    <row r="123" spans="1:9">
      <c r="A123" s="348"/>
      <c r="B123" s="140" t="s">
        <v>822</v>
      </c>
      <c r="C123" s="250">
        <v>1905</v>
      </c>
      <c r="D123" s="351"/>
      <c r="E123" s="19"/>
      <c r="F123" s="19"/>
      <c r="G123" s="20"/>
      <c r="H123" s="20"/>
      <c r="I123" s="53"/>
    </row>
    <row r="124" spans="1:9">
      <c r="A124" s="348"/>
      <c r="B124" s="140" t="s">
        <v>823</v>
      </c>
      <c r="C124" s="250">
        <v>1905</v>
      </c>
      <c r="D124" s="351"/>
      <c r="E124" s="19"/>
      <c r="F124" s="19"/>
      <c r="G124" s="20"/>
      <c r="H124" s="20"/>
      <c r="I124" s="53"/>
    </row>
    <row r="125" spans="1:9">
      <c r="A125" s="348"/>
      <c r="B125" s="140" t="s">
        <v>824</v>
      </c>
      <c r="C125" s="250">
        <v>1905</v>
      </c>
      <c r="D125" s="351"/>
      <c r="E125" s="19"/>
      <c r="F125" s="19"/>
      <c r="G125" s="20"/>
      <c r="H125" s="20"/>
      <c r="I125" s="53"/>
    </row>
    <row r="126" spans="1:9" ht="13.5" thickBot="1">
      <c r="A126" s="348"/>
      <c r="B126" s="140" t="s">
        <v>825</v>
      </c>
      <c r="C126" s="329">
        <v>1905</v>
      </c>
      <c r="D126" s="351"/>
      <c r="E126" s="19"/>
      <c r="F126" s="19"/>
      <c r="G126" s="20"/>
      <c r="H126" s="20"/>
      <c r="I126" s="53"/>
    </row>
    <row r="127" spans="1:9">
      <c r="A127" s="348"/>
      <c r="B127" s="141" t="s">
        <v>826</v>
      </c>
      <c r="C127" s="250">
        <v>2098</v>
      </c>
      <c r="D127" s="351"/>
      <c r="E127" s="19"/>
      <c r="F127" s="19"/>
      <c r="G127" s="20"/>
      <c r="H127" s="20"/>
      <c r="I127" s="53"/>
    </row>
    <row r="128" spans="1:9" ht="13.5" thickBot="1">
      <c r="A128" s="355"/>
      <c r="B128" s="197" t="s">
        <v>827</v>
      </c>
      <c r="C128" s="329">
        <v>2166</v>
      </c>
      <c r="D128" s="352"/>
      <c r="E128" s="56"/>
      <c r="F128" s="56"/>
      <c r="G128" s="57"/>
      <c r="H128" s="57"/>
      <c r="I128" s="58"/>
    </row>
    <row r="129" spans="1:9" ht="15.75" thickBot="1">
      <c r="A129" s="881"/>
      <c r="B129" s="837" t="s">
        <v>119</v>
      </c>
      <c r="C129" s="838"/>
      <c r="D129" s="838"/>
      <c r="E129" s="838"/>
      <c r="F129" s="838"/>
      <c r="G129" s="838"/>
      <c r="H129" s="838"/>
      <c r="I129" s="839"/>
    </row>
    <row r="130" spans="1:9">
      <c r="A130" s="861"/>
      <c r="B130" s="215" t="s">
        <v>103</v>
      </c>
      <c r="C130" s="330">
        <v>648</v>
      </c>
      <c r="D130" s="146"/>
      <c r="E130" s="146"/>
      <c r="F130" s="133"/>
      <c r="G130" s="133"/>
      <c r="H130" s="133"/>
      <c r="I130" s="134"/>
    </row>
    <row r="131" spans="1:9">
      <c r="A131" s="861"/>
      <c r="B131" s="213" t="s">
        <v>107</v>
      </c>
      <c r="C131" s="331">
        <v>529</v>
      </c>
      <c r="D131" s="33"/>
      <c r="E131" s="33"/>
      <c r="F131" s="20"/>
      <c r="G131" s="20"/>
      <c r="H131" s="20"/>
      <c r="I131" s="53"/>
    </row>
    <row r="132" spans="1:9">
      <c r="A132" s="861"/>
      <c r="B132" s="213" t="s">
        <v>108</v>
      </c>
      <c r="C132" s="331">
        <v>539</v>
      </c>
      <c r="D132" s="33"/>
      <c r="E132" s="33"/>
      <c r="F132" s="20"/>
      <c r="G132" s="20"/>
      <c r="H132" s="20"/>
      <c r="I132" s="53"/>
    </row>
    <row r="133" spans="1:9">
      <c r="A133" s="861"/>
      <c r="B133" s="213" t="s">
        <v>109</v>
      </c>
      <c r="C133" s="331">
        <v>598</v>
      </c>
      <c r="D133" s="33"/>
      <c r="E133" s="33"/>
      <c r="F133" s="20"/>
      <c r="G133" s="20"/>
      <c r="H133" s="20"/>
      <c r="I133" s="53"/>
    </row>
    <row r="134" spans="1:9">
      <c r="A134" s="861"/>
      <c r="B134" s="213" t="s">
        <v>104</v>
      </c>
      <c r="C134" s="331">
        <v>1344</v>
      </c>
      <c r="D134" s="33"/>
      <c r="E134" s="33"/>
      <c r="F134" s="20"/>
      <c r="G134" s="20"/>
      <c r="H134" s="20"/>
      <c r="I134" s="53"/>
    </row>
    <row r="135" spans="1:9">
      <c r="A135" s="861"/>
      <c r="B135" s="213" t="s">
        <v>110</v>
      </c>
      <c r="C135" s="331">
        <v>1272</v>
      </c>
      <c r="D135" s="33"/>
      <c r="E135" s="33"/>
      <c r="F135" s="20"/>
      <c r="G135" s="20"/>
      <c r="H135" s="20"/>
      <c r="I135" s="53"/>
    </row>
    <row r="136" spans="1:9">
      <c r="A136" s="861"/>
      <c r="B136" s="213" t="s">
        <v>111</v>
      </c>
      <c r="C136" s="331">
        <v>1272</v>
      </c>
      <c r="D136" s="33"/>
      <c r="E136" s="33"/>
      <c r="F136" s="20"/>
      <c r="G136" s="20"/>
      <c r="H136" s="20"/>
      <c r="I136" s="53"/>
    </row>
    <row r="137" spans="1:9">
      <c r="A137" s="861"/>
      <c r="B137" s="213" t="s">
        <v>112</v>
      </c>
      <c r="C137" s="331">
        <v>1315</v>
      </c>
      <c r="D137" s="33"/>
      <c r="E137" s="33"/>
      <c r="F137" s="20"/>
      <c r="G137" s="20"/>
      <c r="H137" s="20"/>
      <c r="I137" s="53"/>
    </row>
    <row r="138" spans="1:9">
      <c r="A138" s="861"/>
      <c r="B138" s="213" t="s">
        <v>105</v>
      </c>
      <c r="C138" s="331">
        <v>1929</v>
      </c>
      <c r="D138" s="33"/>
      <c r="E138" s="33"/>
      <c r="F138" s="20"/>
      <c r="G138" s="20"/>
      <c r="H138" s="20"/>
      <c r="I138" s="53"/>
    </row>
    <row r="139" spans="1:9">
      <c r="A139" s="861"/>
      <c r="B139" s="213" t="s">
        <v>113</v>
      </c>
      <c r="C139" s="331">
        <v>1758</v>
      </c>
      <c r="D139" s="33"/>
      <c r="E139" s="33"/>
      <c r="F139" s="20"/>
      <c r="G139" s="20"/>
      <c r="H139" s="20"/>
      <c r="I139" s="53"/>
    </row>
    <row r="140" spans="1:9">
      <c r="A140" s="861"/>
      <c r="B140" s="213" t="s">
        <v>114</v>
      </c>
      <c r="C140" s="331">
        <v>1758</v>
      </c>
      <c r="D140" s="33"/>
      <c r="E140" s="33"/>
      <c r="F140" s="20"/>
      <c r="G140" s="20"/>
      <c r="H140" s="20"/>
      <c r="I140" s="53"/>
    </row>
    <row r="141" spans="1:9">
      <c r="A141" s="861"/>
      <c r="B141" s="213" t="s">
        <v>115</v>
      </c>
      <c r="C141" s="331">
        <v>1998</v>
      </c>
      <c r="D141" s="33"/>
      <c r="E141" s="33"/>
      <c r="F141" s="20"/>
      <c r="G141" s="20"/>
      <c r="H141" s="20"/>
      <c r="I141" s="53"/>
    </row>
    <row r="142" spans="1:9">
      <c r="A142" s="861"/>
      <c r="B142" s="213" t="s">
        <v>106</v>
      </c>
      <c r="C142" s="331">
        <v>2684</v>
      </c>
      <c r="D142" s="33"/>
      <c r="E142" s="33"/>
      <c r="F142" s="20"/>
      <c r="G142" s="20"/>
      <c r="H142" s="20"/>
      <c r="I142" s="53"/>
    </row>
    <row r="143" spans="1:9">
      <c r="A143" s="861"/>
      <c r="B143" s="213" t="s">
        <v>116</v>
      </c>
      <c r="C143" s="331">
        <v>2496</v>
      </c>
      <c r="D143" s="33"/>
      <c r="E143" s="33"/>
      <c r="F143" s="20"/>
      <c r="G143" s="20"/>
      <c r="H143" s="20"/>
      <c r="I143" s="53"/>
    </row>
    <row r="144" spans="1:9">
      <c r="A144" s="861"/>
      <c r="B144" s="213" t="s">
        <v>117</v>
      </c>
      <c r="C144" s="331">
        <v>2496</v>
      </c>
      <c r="D144" s="33"/>
      <c r="E144" s="33"/>
      <c r="F144" s="20"/>
      <c r="G144" s="20"/>
      <c r="H144" s="20"/>
      <c r="I144" s="53"/>
    </row>
    <row r="145" spans="1:23" ht="13.5" thickBot="1">
      <c r="A145" s="882"/>
      <c r="B145" s="214" t="s">
        <v>118</v>
      </c>
      <c r="C145" s="332">
        <v>2892</v>
      </c>
      <c r="D145" s="63"/>
      <c r="E145" s="63"/>
      <c r="F145" s="57"/>
      <c r="G145" s="57"/>
      <c r="H145" s="57"/>
      <c r="I145" s="58"/>
    </row>
    <row r="146" spans="1:23" s="20" customFormat="1" ht="15.75" thickBot="1">
      <c r="A146" s="881"/>
      <c r="B146" s="837" t="s">
        <v>123</v>
      </c>
      <c r="C146" s="838"/>
      <c r="D146" s="838"/>
      <c r="E146" s="838"/>
      <c r="F146" s="838"/>
      <c r="G146" s="838"/>
      <c r="H146" s="838"/>
      <c r="I146" s="839"/>
      <c r="W146" s="17"/>
    </row>
    <row r="147" spans="1:23" s="20" customFormat="1">
      <c r="A147" s="861"/>
      <c r="B147" s="216" t="s">
        <v>124</v>
      </c>
      <c r="C147" s="333">
        <v>738</v>
      </c>
      <c r="D147" s="33"/>
      <c r="E147" s="33"/>
      <c r="I147" s="53"/>
      <c r="W147" s="17"/>
    </row>
    <row r="148" spans="1:23" s="20" customFormat="1">
      <c r="A148" s="861"/>
      <c r="B148" s="213" t="s">
        <v>125</v>
      </c>
      <c r="C148" s="331">
        <v>668</v>
      </c>
      <c r="D148" s="33"/>
      <c r="E148" s="33"/>
      <c r="I148" s="53"/>
    </row>
    <row r="149" spans="1:23" s="20" customFormat="1">
      <c r="A149" s="861"/>
      <c r="B149" s="213" t="s">
        <v>126</v>
      </c>
      <c r="C149" s="331">
        <v>668</v>
      </c>
      <c r="D149" s="33"/>
      <c r="E149" s="33"/>
      <c r="I149" s="53"/>
    </row>
    <row r="150" spans="1:23" s="20" customFormat="1">
      <c r="A150" s="861"/>
      <c r="B150" s="213" t="s">
        <v>127</v>
      </c>
      <c r="C150" s="331">
        <v>685</v>
      </c>
      <c r="D150" s="33"/>
      <c r="E150" s="33"/>
      <c r="I150" s="53"/>
    </row>
    <row r="151" spans="1:23" s="20" customFormat="1">
      <c r="A151" s="861"/>
      <c r="B151" s="213" t="s">
        <v>128</v>
      </c>
      <c r="C151" s="331">
        <v>1518</v>
      </c>
      <c r="D151" s="33"/>
      <c r="E151" s="33"/>
      <c r="I151" s="53"/>
    </row>
    <row r="152" spans="1:23">
      <c r="A152" s="861"/>
      <c r="B152" s="213" t="s">
        <v>129</v>
      </c>
      <c r="C152" s="331">
        <v>1372</v>
      </c>
      <c r="D152" s="33"/>
      <c r="E152" s="33"/>
      <c r="F152" s="20"/>
      <c r="G152" s="20"/>
      <c r="H152" s="20"/>
      <c r="I152" s="53"/>
      <c r="W152" s="20"/>
    </row>
    <row r="153" spans="1:23">
      <c r="A153" s="861"/>
      <c r="B153" s="213" t="s">
        <v>131</v>
      </c>
      <c r="C153" s="331">
        <v>1372</v>
      </c>
      <c r="D153" s="33"/>
      <c r="E153" s="33"/>
      <c r="F153" s="20"/>
      <c r="G153" s="20"/>
      <c r="H153" s="20"/>
      <c r="I153" s="53"/>
      <c r="W153" s="20"/>
    </row>
    <row r="154" spans="1:23" s="64" customFormat="1" ht="13.5" thickBot="1">
      <c r="A154" s="882"/>
      <c r="B154" s="217" t="s">
        <v>130</v>
      </c>
      <c r="C154" s="334">
        <v>1476</v>
      </c>
      <c r="D154" s="63"/>
      <c r="E154" s="143"/>
      <c r="F154" s="144"/>
      <c r="G154" s="144"/>
      <c r="H154" s="144"/>
      <c r="I154" s="145"/>
      <c r="W154" s="17"/>
    </row>
    <row r="155" spans="1:23" s="20" customFormat="1" ht="15.75" thickBot="1">
      <c r="A155" s="356"/>
      <c r="B155" s="837" t="s">
        <v>140</v>
      </c>
      <c r="C155" s="838"/>
      <c r="D155" s="838"/>
      <c r="E155" s="838"/>
      <c r="F155" s="838"/>
      <c r="G155" s="838"/>
      <c r="H155" s="838"/>
      <c r="I155" s="839"/>
      <c r="W155" s="17"/>
    </row>
    <row r="156" spans="1:23" s="20" customFormat="1">
      <c r="A156" s="348"/>
      <c r="B156" s="218" t="s">
        <v>160</v>
      </c>
      <c r="C156" s="335">
        <v>430</v>
      </c>
      <c r="D156" s="353"/>
      <c r="E156" s="33"/>
      <c r="F156" s="33"/>
      <c r="I156" s="53"/>
      <c r="W156" s="64"/>
    </row>
    <row r="157" spans="1:23" s="20" customFormat="1">
      <c r="A157" s="348"/>
      <c r="B157" s="219" t="s">
        <v>159</v>
      </c>
      <c r="C157" s="336">
        <v>353</v>
      </c>
      <c r="D157" s="353"/>
      <c r="E157" s="33"/>
      <c r="F157" s="33"/>
      <c r="I157" s="53"/>
    </row>
    <row r="158" spans="1:23" s="20" customFormat="1">
      <c r="A158" s="348"/>
      <c r="B158" s="219" t="s">
        <v>158</v>
      </c>
      <c r="C158" s="336">
        <v>624</v>
      </c>
      <c r="D158" s="353"/>
      <c r="E158" s="33"/>
      <c r="F158" s="33"/>
      <c r="I158" s="53"/>
    </row>
    <row r="159" spans="1:23" s="20" customFormat="1">
      <c r="A159" s="348"/>
      <c r="B159" s="219" t="s">
        <v>161</v>
      </c>
      <c r="C159" s="336">
        <v>353</v>
      </c>
      <c r="D159" s="353"/>
      <c r="E159" s="33"/>
      <c r="F159" s="33"/>
      <c r="I159" s="53"/>
    </row>
    <row r="160" spans="1:23" s="20" customFormat="1">
      <c r="A160" s="348"/>
      <c r="B160" s="219" t="s">
        <v>162</v>
      </c>
      <c r="C160" s="336">
        <v>370</v>
      </c>
      <c r="D160" s="353"/>
      <c r="E160" s="33"/>
      <c r="F160" s="33"/>
      <c r="I160" s="53"/>
    </row>
    <row r="161" spans="1:9" s="20" customFormat="1">
      <c r="A161" s="348"/>
      <c r="B161" s="220" t="s">
        <v>56</v>
      </c>
      <c r="C161" s="337">
        <v>685</v>
      </c>
      <c r="D161" s="353"/>
      <c r="E161" s="33"/>
      <c r="F161" s="33"/>
      <c r="I161" s="53"/>
    </row>
    <row r="162" spans="1:9" s="20" customFormat="1">
      <c r="A162" s="348"/>
      <c r="B162" s="221" t="s">
        <v>57</v>
      </c>
      <c r="C162" s="250">
        <v>1010</v>
      </c>
      <c r="D162" s="353"/>
      <c r="E162" s="33"/>
      <c r="F162" s="33"/>
      <c r="I162" s="53"/>
    </row>
    <row r="163" spans="1:9" s="20" customFormat="1">
      <c r="A163" s="348"/>
      <c r="B163" s="221" t="s">
        <v>58</v>
      </c>
      <c r="C163" s="250">
        <v>1052</v>
      </c>
      <c r="D163" s="353"/>
      <c r="E163" s="33"/>
      <c r="F163" s="33"/>
      <c r="I163" s="53"/>
    </row>
    <row r="164" spans="1:9" s="20" customFormat="1">
      <c r="A164" s="348"/>
      <c r="B164" s="222" t="s">
        <v>132</v>
      </c>
      <c r="C164" s="253">
        <v>587</v>
      </c>
      <c r="D164" s="353"/>
      <c r="E164" s="33"/>
      <c r="F164" s="33"/>
      <c r="I164" s="53"/>
    </row>
    <row r="165" spans="1:9" s="20" customFormat="1">
      <c r="A165" s="348"/>
      <c r="B165" s="221" t="s">
        <v>133</v>
      </c>
      <c r="C165" s="250">
        <v>1616</v>
      </c>
      <c r="D165" s="353"/>
      <c r="E165" s="33"/>
      <c r="F165" s="33"/>
      <c r="I165" s="53"/>
    </row>
    <row r="166" spans="1:9" s="20" customFormat="1">
      <c r="A166" s="348"/>
      <c r="B166" s="221" t="s">
        <v>134</v>
      </c>
      <c r="C166" s="250">
        <v>148</v>
      </c>
      <c r="D166" s="353"/>
      <c r="E166" s="33"/>
      <c r="F166" s="33"/>
      <c r="I166" s="53"/>
    </row>
    <row r="167" spans="1:9" s="20" customFormat="1">
      <c r="A167" s="348"/>
      <c r="B167" s="221" t="s">
        <v>135</v>
      </c>
      <c r="C167" s="250">
        <v>72</v>
      </c>
      <c r="D167" s="353"/>
      <c r="E167" s="33"/>
      <c r="F167" s="33"/>
      <c r="I167" s="53"/>
    </row>
    <row r="168" spans="1:9" s="20" customFormat="1">
      <c r="A168" s="355"/>
      <c r="B168" s="221" t="s">
        <v>136</v>
      </c>
      <c r="C168" s="250">
        <v>122</v>
      </c>
      <c r="D168" s="417"/>
      <c r="E168" s="418"/>
      <c r="F168" s="418"/>
      <c r="G168" s="37"/>
      <c r="H168" s="37"/>
      <c r="I168" s="409"/>
    </row>
    <row r="169" spans="1:9" s="20" customFormat="1">
      <c r="A169" s="356"/>
      <c r="B169" s="221" t="s">
        <v>137</v>
      </c>
      <c r="C169" s="250">
        <v>66</v>
      </c>
      <c r="D169" s="415"/>
      <c r="E169" s="416"/>
      <c r="F169" s="416"/>
      <c r="G169" s="34"/>
      <c r="H169" s="34"/>
      <c r="I169" s="413"/>
    </row>
    <row r="170" spans="1:9" s="20" customFormat="1">
      <c r="A170" s="348"/>
      <c r="B170" s="221" t="s">
        <v>197</v>
      </c>
      <c r="C170" s="250">
        <v>306</v>
      </c>
      <c r="D170" s="353"/>
      <c r="E170" s="33"/>
      <c r="F170" s="33"/>
      <c r="I170" s="53"/>
    </row>
    <row r="171" spans="1:9" s="20" customFormat="1">
      <c r="A171" s="348"/>
      <c r="B171" s="221" t="s">
        <v>198</v>
      </c>
      <c r="C171" s="250">
        <v>990</v>
      </c>
      <c r="D171" s="353"/>
      <c r="E171" s="33"/>
      <c r="F171" s="33"/>
      <c r="I171" s="53"/>
    </row>
    <row r="172" spans="1:9" s="20" customFormat="1">
      <c r="A172" s="348"/>
      <c r="B172" s="221" t="s">
        <v>199</v>
      </c>
      <c r="C172" s="250">
        <v>1790</v>
      </c>
      <c r="D172" s="353"/>
      <c r="E172" s="33"/>
      <c r="F172" s="33"/>
      <c r="I172" s="53"/>
    </row>
    <row r="173" spans="1:9" s="20" customFormat="1">
      <c r="A173" s="348"/>
      <c r="B173" s="221" t="s">
        <v>200</v>
      </c>
      <c r="C173" s="250">
        <v>1995</v>
      </c>
      <c r="D173" s="353"/>
      <c r="E173" s="33"/>
      <c r="F173" s="33"/>
      <c r="I173" s="53"/>
    </row>
    <row r="174" spans="1:9" s="20" customFormat="1">
      <c r="A174" s="348"/>
      <c r="B174" s="221" t="s">
        <v>201</v>
      </c>
      <c r="C174" s="250">
        <v>2955</v>
      </c>
      <c r="D174" s="353"/>
      <c r="E174" s="33"/>
      <c r="F174" s="33"/>
      <c r="I174" s="53"/>
    </row>
    <row r="175" spans="1:9" s="20" customFormat="1">
      <c r="A175" s="348"/>
      <c r="B175" s="221" t="s">
        <v>202</v>
      </c>
      <c r="C175" s="250">
        <v>4680</v>
      </c>
      <c r="D175" s="353"/>
      <c r="E175" s="33"/>
      <c r="F175" s="33"/>
      <c r="I175" s="53"/>
    </row>
    <row r="176" spans="1:9" s="20" customFormat="1">
      <c r="A176" s="348"/>
      <c r="B176" s="221" t="s">
        <v>203</v>
      </c>
      <c r="C176" s="250">
        <v>37</v>
      </c>
      <c r="D176" s="353"/>
      <c r="E176" s="33"/>
      <c r="F176" s="33"/>
      <c r="I176" s="53"/>
    </row>
    <row r="177" spans="1:9" s="20" customFormat="1" ht="13.5" thickBot="1">
      <c r="A177" s="357"/>
      <c r="B177" s="223" t="s">
        <v>204</v>
      </c>
      <c r="C177" s="329">
        <v>43</v>
      </c>
      <c r="D177" s="354"/>
      <c r="E177" s="63"/>
      <c r="F177" s="63"/>
      <c r="G177" s="57"/>
      <c r="H177" s="57"/>
      <c r="I177" s="58"/>
    </row>
    <row r="178" spans="1:9" s="20" customFormat="1" ht="13.5" thickBot="1">
      <c r="A178" s="154"/>
      <c r="B178" s="155"/>
      <c r="C178" s="156"/>
      <c r="D178" s="156"/>
      <c r="E178" s="157"/>
      <c r="F178" s="157"/>
      <c r="G178" s="155"/>
      <c r="H178" s="155"/>
      <c r="I178" s="158"/>
    </row>
    <row r="179" spans="1:9" s="20" customFormat="1" ht="18.75" thickBot="1">
      <c r="A179" s="864" t="s">
        <v>1176</v>
      </c>
      <c r="B179" s="865"/>
      <c r="C179" s="865"/>
      <c r="D179" s="865"/>
      <c r="E179" s="865"/>
      <c r="F179" s="865"/>
      <c r="G179" s="865"/>
      <c r="H179" s="865"/>
      <c r="I179" s="866"/>
    </row>
    <row r="180" spans="1:9" s="20" customFormat="1" ht="15" thickBot="1">
      <c r="A180" s="860"/>
      <c r="B180" s="198"/>
      <c r="C180" s="199"/>
      <c r="D180" s="166"/>
      <c r="E180" s="146"/>
      <c r="F180" s="146"/>
      <c r="G180" s="133"/>
      <c r="H180" s="160"/>
      <c r="I180" s="134"/>
    </row>
    <row r="181" spans="1:9" s="20" customFormat="1" ht="13.5" thickBot="1">
      <c r="A181" s="861"/>
      <c r="B181" s="846" t="s">
        <v>828</v>
      </c>
      <c r="C181" s="847"/>
      <c r="D181" s="847"/>
      <c r="E181" s="847"/>
      <c r="F181" s="847"/>
      <c r="G181" s="847"/>
      <c r="H181" s="848"/>
      <c r="I181" s="53"/>
    </row>
    <row r="182" spans="1:9" s="20" customFormat="1">
      <c r="A182" s="862"/>
      <c r="B182" s="200" t="s">
        <v>829</v>
      </c>
      <c r="C182" s="337">
        <v>926</v>
      </c>
      <c r="D182" s="19"/>
      <c r="E182" s="33"/>
      <c r="F182" s="33"/>
      <c r="H182" s="35"/>
      <c r="I182" s="53"/>
    </row>
    <row r="183" spans="1:9" s="20" customFormat="1">
      <c r="A183" s="862"/>
      <c r="B183" s="16" t="s">
        <v>830</v>
      </c>
      <c r="C183" s="250">
        <v>1249</v>
      </c>
      <c r="D183" s="19"/>
      <c r="E183" s="33"/>
      <c r="F183" s="33"/>
      <c r="H183" s="35"/>
      <c r="I183" s="53"/>
    </row>
    <row r="184" spans="1:9" s="20" customFormat="1">
      <c r="A184" s="862"/>
      <c r="B184" s="16" t="s">
        <v>831</v>
      </c>
      <c r="C184" s="250">
        <v>1574</v>
      </c>
      <c r="D184" s="19"/>
      <c r="E184" s="33"/>
      <c r="F184" s="33"/>
      <c r="H184" s="35"/>
      <c r="I184" s="53"/>
    </row>
    <row r="185" spans="1:9" s="20" customFormat="1">
      <c r="A185" s="862"/>
      <c r="B185" s="16" t="s">
        <v>832</v>
      </c>
      <c r="C185" s="250">
        <v>1898</v>
      </c>
      <c r="D185" s="19"/>
      <c r="E185" s="33"/>
      <c r="F185" s="33"/>
      <c r="H185" s="35"/>
      <c r="I185" s="53"/>
    </row>
    <row r="186" spans="1:9" s="20" customFormat="1">
      <c r="A186" s="862"/>
      <c r="B186" s="16" t="s">
        <v>833</v>
      </c>
      <c r="C186" s="250">
        <v>2223</v>
      </c>
      <c r="D186" s="19"/>
      <c r="E186" s="33"/>
      <c r="F186" s="33"/>
      <c r="H186" s="35"/>
      <c r="I186" s="53"/>
    </row>
    <row r="187" spans="1:9" s="20" customFormat="1">
      <c r="A187" s="862"/>
      <c r="B187" s="16" t="s">
        <v>834</v>
      </c>
      <c r="C187" s="250">
        <v>2547</v>
      </c>
      <c r="D187" s="19"/>
      <c r="E187" s="33"/>
      <c r="F187" s="33"/>
      <c r="H187" s="35"/>
      <c r="I187" s="53"/>
    </row>
    <row r="188" spans="1:9" s="20" customFormat="1">
      <c r="A188" s="862"/>
      <c r="B188" s="16" t="s">
        <v>835</v>
      </c>
      <c r="C188" s="250">
        <v>2871</v>
      </c>
      <c r="D188" s="19"/>
      <c r="E188" s="33"/>
      <c r="F188" s="33"/>
      <c r="H188" s="35"/>
      <c r="I188" s="53"/>
    </row>
    <row r="189" spans="1:9" s="20" customFormat="1">
      <c r="A189" s="862"/>
      <c r="B189" s="16" t="s">
        <v>836</v>
      </c>
      <c r="C189" s="250">
        <v>3196</v>
      </c>
      <c r="D189" s="19"/>
      <c r="E189" s="33"/>
      <c r="F189" s="33"/>
      <c r="H189" s="35"/>
      <c r="I189" s="53"/>
    </row>
    <row r="190" spans="1:9" s="20" customFormat="1">
      <c r="A190" s="862"/>
      <c r="B190" s="16" t="s">
        <v>837</v>
      </c>
      <c r="C190" s="250">
        <v>3520</v>
      </c>
      <c r="D190" s="19"/>
      <c r="E190" s="33"/>
      <c r="F190" s="33"/>
      <c r="H190" s="35"/>
      <c r="I190" s="53"/>
    </row>
    <row r="191" spans="1:9" s="20" customFormat="1">
      <c r="A191" s="862"/>
      <c r="B191" s="16" t="s">
        <v>838</v>
      </c>
      <c r="C191" s="250">
        <v>3845</v>
      </c>
      <c r="D191" s="19"/>
      <c r="E191" s="33"/>
      <c r="F191" s="33"/>
      <c r="H191" s="35"/>
      <c r="I191" s="53"/>
    </row>
    <row r="192" spans="1:9" s="20" customFormat="1">
      <c r="A192" s="862"/>
      <c r="B192" s="16" t="s">
        <v>839</v>
      </c>
      <c r="C192" s="250">
        <v>4169</v>
      </c>
      <c r="D192" s="19"/>
      <c r="E192" s="33"/>
      <c r="F192" s="33"/>
      <c r="H192" s="35"/>
      <c r="I192" s="53"/>
    </row>
    <row r="193" spans="1:23" s="20" customFormat="1">
      <c r="A193" s="862"/>
      <c r="B193" s="16" t="s">
        <v>840</v>
      </c>
      <c r="C193" s="250">
        <v>4494</v>
      </c>
      <c r="D193" s="19"/>
      <c r="E193" s="33"/>
      <c r="F193" s="33"/>
      <c r="H193" s="35"/>
      <c r="I193" s="53"/>
    </row>
    <row r="194" spans="1:23" s="20" customFormat="1">
      <c r="A194" s="862"/>
      <c r="B194" s="16" t="s">
        <v>841</v>
      </c>
      <c r="C194" s="250">
        <v>4818</v>
      </c>
      <c r="D194" s="19"/>
      <c r="E194" s="33"/>
      <c r="F194" s="33"/>
      <c r="H194" s="35"/>
      <c r="I194" s="53"/>
    </row>
    <row r="195" spans="1:23" s="20" customFormat="1">
      <c r="A195" s="862"/>
      <c r="B195" s="16" t="s">
        <v>842</v>
      </c>
      <c r="C195" s="250">
        <v>5143</v>
      </c>
      <c r="D195" s="19"/>
      <c r="E195" s="33"/>
      <c r="F195" s="33"/>
      <c r="H195" s="35"/>
      <c r="I195" s="53"/>
    </row>
    <row r="196" spans="1:23" s="20" customFormat="1">
      <c r="A196" s="862"/>
      <c r="B196" s="16" t="s">
        <v>843</v>
      </c>
      <c r="C196" s="250">
        <v>5740</v>
      </c>
      <c r="D196" s="19"/>
      <c r="E196" s="33"/>
      <c r="F196" s="33"/>
      <c r="H196" s="35"/>
      <c r="I196" s="53"/>
    </row>
    <row r="197" spans="1:23" s="20" customFormat="1">
      <c r="A197" s="862"/>
      <c r="B197" s="16" t="s">
        <v>844</v>
      </c>
      <c r="C197" s="250">
        <v>6082</v>
      </c>
      <c r="D197" s="19"/>
      <c r="E197" s="33"/>
      <c r="F197" s="33"/>
      <c r="H197" s="35"/>
      <c r="I197" s="53"/>
    </row>
    <row r="198" spans="1:23" s="20" customFormat="1">
      <c r="A198" s="862"/>
      <c r="B198" s="16" t="s">
        <v>845</v>
      </c>
      <c r="C198" s="250">
        <v>6422</v>
      </c>
      <c r="D198" s="19"/>
      <c r="E198" s="33"/>
      <c r="F198" s="33"/>
      <c r="H198" s="35"/>
      <c r="I198" s="53"/>
    </row>
    <row r="199" spans="1:23" s="20" customFormat="1" ht="13.5" thickBot="1">
      <c r="A199" s="863"/>
      <c r="B199" s="159" t="s">
        <v>846</v>
      </c>
      <c r="C199" s="329">
        <v>6762</v>
      </c>
      <c r="D199" s="56"/>
      <c r="E199" s="63"/>
      <c r="F199" s="63"/>
      <c r="G199" s="57"/>
      <c r="H199" s="161"/>
      <c r="I199" s="58"/>
    </row>
    <row r="200" spans="1:23" ht="18.75" thickBot="1">
      <c r="A200" s="849" t="s">
        <v>1177</v>
      </c>
      <c r="B200" s="850"/>
      <c r="C200" s="850"/>
      <c r="D200" s="850"/>
      <c r="E200" s="850"/>
      <c r="F200" s="850"/>
      <c r="G200" s="850"/>
      <c r="H200" s="850"/>
      <c r="I200" s="851"/>
      <c r="W200" s="20"/>
    </row>
    <row r="201" spans="1:23" ht="13.5" thickBot="1">
      <c r="A201" s="348"/>
      <c r="B201" s="840" t="s">
        <v>138</v>
      </c>
      <c r="C201" s="841"/>
      <c r="D201" s="841"/>
      <c r="E201" s="841"/>
      <c r="F201" s="841"/>
      <c r="G201" s="841"/>
      <c r="H201" s="842"/>
      <c r="I201" s="53"/>
      <c r="W201" s="20"/>
    </row>
    <row r="202" spans="1:23">
      <c r="A202" s="349"/>
      <c r="B202" s="224" t="s">
        <v>90</v>
      </c>
      <c r="C202" s="337">
        <v>2939</v>
      </c>
      <c r="D202" s="19"/>
      <c r="E202" s="19"/>
      <c r="F202" s="19"/>
      <c r="G202" s="20"/>
      <c r="H202" s="35"/>
      <c r="I202" s="53"/>
    </row>
    <row r="203" spans="1:23">
      <c r="A203" s="349"/>
      <c r="B203" s="190" t="s">
        <v>91</v>
      </c>
      <c r="C203" s="250">
        <v>3017</v>
      </c>
      <c r="D203" s="19"/>
      <c r="E203" s="19"/>
      <c r="F203" s="19"/>
      <c r="G203" s="20"/>
      <c r="H203" s="35"/>
      <c r="I203" s="53"/>
    </row>
    <row r="204" spans="1:23">
      <c r="A204" s="349"/>
      <c r="B204" s="190" t="s">
        <v>92</v>
      </c>
      <c r="C204" s="250">
        <v>3026</v>
      </c>
      <c r="D204" s="19"/>
      <c r="E204" s="19"/>
      <c r="F204" s="19"/>
      <c r="G204" s="20"/>
      <c r="H204" s="35"/>
      <c r="I204" s="53"/>
      <c r="L204" s="66"/>
      <c r="M204" s="67"/>
      <c r="N204" s="20"/>
    </row>
    <row r="205" spans="1:23">
      <c r="A205" s="349"/>
      <c r="B205" s="190" t="s">
        <v>93</v>
      </c>
      <c r="C205" s="250">
        <v>5970</v>
      </c>
      <c r="D205" s="19"/>
      <c r="E205" s="19"/>
      <c r="F205" s="19"/>
      <c r="G205" s="20"/>
      <c r="H205" s="35"/>
      <c r="I205" s="53"/>
      <c r="L205" s="66"/>
      <c r="M205" s="67"/>
      <c r="N205" s="20"/>
    </row>
    <row r="206" spans="1:23">
      <c r="A206" s="349"/>
      <c r="B206" s="190" t="s">
        <v>94</v>
      </c>
      <c r="C206" s="250">
        <v>6129</v>
      </c>
      <c r="D206" s="19"/>
      <c r="E206" s="19"/>
      <c r="F206" s="19"/>
      <c r="G206" s="20"/>
      <c r="H206" s="35"/>
      <c r="I206" s="53"/>
      <c r="L206" s="66"/>
      <c r="M206" s="67"/>
      <c r="N206" s="20"/>
    </row>
    <row r="207" spans="1:23">
      <c r="A207" s="349"/>
      <c r="B207" s="190" t="s">
        <v>95</v>
      </c>
      <c r="C207" s="250">
        <v>6145</v>
      </c>
      <c r="D207" s="19"/>
      <c r="E207" s="19"/>
      <c r="F207" s="19"/>
      <c r="G207" s="20"/>
      <c r="H207" s="35"/>
      <c r="I207" s="53"/>
    </row>
    <row r="208" spans="1:23">
      <c r="A208" s="349"/>
      <c r="B208" s="190" t="s">
        <v>96</v>
      </c>
      <c r="C208" s="250">
        <v>8930</v>
      </c>
      <c r="D208" s="19"/>
      <c r="E208" s="19"/>
      <c r="F208" s="19"/>
      <c r="G208" s="20"/>
      <c r="H208" s="35"/>
      <c r="I208" s="53"/>
    </row>
    <row r="209" spans="1:9">
      <c r="A209" s="349"/>
      <c r="B209" s="190" t="s">
        <v>97</v>
      </c>
      <c r="C209" s="250">
        <v>9170</v>
      </c>
      <c r="D209" s="19"/>
      <c r="E209" s="19"/>
      <c r="F209" s="19"/>
      <c r="G209" s="20"/>
      <c r="H209" s="35"/>
      <c r="I209" s="53"/>
    </row>
    <row r="210" spans="1:9">
      <c r="A210" s="349"/>
      <c r="B210" s="190" t="s">
        <v>98</v>
      </c>
      <c r="C210" s="250">
        <v>9195</v>
      </c>
      <c r="D210" s="19"/>
      <c r="E210" s="19"/>
      <c r="F210" s="19"/>
      <c r="G210" s="20"/>
      <c r="H210" s="35"/>
      <c r="I210" s="53"/>
    </row>
    <row r="211" spans="1:9">
      <c r="A211" s="349"/>
      <c r="B211" s="190" t="s">
        <v>99</v>
      </c>
      <c r="C211" s="250">
        <v>11856</v>
      </c>
      <c r="D211" s="19"/>
      <c r="E211" s="19"/>
      <c r="F211" s="19"/>
      <c r="G211" s="20"/>
      <c r="H211" s="35"/>
      <c r="I211" s="53"/>
    </row>
    <row r="212" spans="1:9">
      <c r="A212" s="349"/>
      <c r="B212" s="190" t="s">
        <v>100</v>
      </c>
      <c r="C212" s="250">
        <v>12178</v>
      </c>
      <c r="D212" s="19"/>
      <c r="E212" s="19"/>
      <c r="F212" s="19"/>
      <c r="G212" s="20"/>
      <c r="H212" s="35"/>
      <c r="I212" s="53"/>
    </row>
    <row r="213" spans="1:9">
      <c r="A213" s="349"/>
      <c r="B213" s="190" t="s">
        <v>101</v>
      </c>
      <c r="C213" s="250">
        <v>12206</v>
      </c>
      <c r="D213" s="19"/>
      <c r="E213" s="19"/>
      <c r="F213" s="19"/>
      <c r="G213" s="20"/>
      <c r="H213" s="35"/>
      <c r="I213" s="53"/>
    </row>
    <row r="214" spans="1:9">
      <c r="A214" s="419"/>
      <c r="B214" s="190" t="s">
        <v>102</v>
      </c>
      <c r="C214" s="250">
        <v>11509</v>
      </c>
      <c r="D214" s="39"/>
      <c r="E214" s="39"/>
      <c r="F214" s="39"/>
      <c r="G214" s="37"/>
      <c r="H214" s="38"/>
      <c r="I214" s="409"/>
    </row>
    <row r="215" spans="1:9" ht="13.5" thickBot="1">
      <c r="A215" s="358"/>
      <c r="B215" s="843" t="s">
        <v>139</v>
      </c>
      <c r="C215" s="844"/>
      <c r="D215" s="844"/>
      <c r="E215" s="844"/>
      <c r="F215" s="844"/>
      <c r="G215" s="844"/>
      <c r="H215" s="845"/>
      <c r="I215" s="413"/>
    </row>
    <row r="216" spans="1:9">
      <c r="A216" s="359"/>
      <c r="B216" s="224" t="s">
        <v>90</v>
      </c>
      <c r="C216" s="339">
        <v>2940</v>
      </c>
      <c r="D216" s="19"/>
      <c r="E216" s="19"/>
      <c r="F216" s="19"/>
      <c r="G216" s="20"/>
      <c r="H216" s="35"/>
      <c r="I216" s="53"/>
    </row>
    <row r="217" spans="1:9">
      <c r="A217" s="359"/>
      <c r="B217" s="190" t="s">
        <v>91</v>
      </c>
      <c r="C217" s="340">
        <v>3018</v>
      </c>
      <c r="D217" s="19"/>
      <c r="E217" s="19"/>
      <c r="F217" s="19"/>
      <c r="G217" s="20"/>
      <c r="H217" s="35"/>
      <c r="I217" s="53"/>
    </row>
    <row r="218" spans="1:9">
      <c r="A218" s="359"/>
      <c r="B218" s="190" t="s">
        <v>92</v>
      </c>
      <c r="C218" s="340">
        <v>3026</v>
      </c>
      <c r="D218" s="19"/>
      <c r="E218" s="19"/>
      <c r="F218" s="19"/>
      <c r="G218" s="20"/>
      <c r="H218" s="35"/>
      <c r="I218" s="53"/>
    </row>
    <row r="219" spans="1:9">
      <c r="A219" s="359"/>
      <c r="B219" s="190" t="s">
        <v>93</v>
      </c>
      <c r="C219" s="340">
        <v>5970</v>
      </c>
      <c r="D219" s="19"/>
      <c r="E219" s="19"/>
      <c r="F219" s="19"/>
      <c r="G219" s="20"/>
      <c r="H219" s="35"/>
      <c r="I219" s="53"/>
    </row>
    <row r="220" spans="1:9">
      <c r="A220" s="359"/>
      <c r="B220" s="190" t="s">
        <v>94</v>
      </c>
      <c r="C220" s="340">
        <v>6130</v>
      </c>
      <c r="D220" s="19"/>
      <c r="E220" s="19"/>
      <c r="F220" s="19"/>
      <c r="G220" s="20"/>
      <c r="H220" s="35"/>
      <c r="I220" s="53"/>
    </row>
    <row r="221" spans="1:9">
      <c r="A221" s="359"/>
      <c r="B221" s="190" t="s">
        <v>95</v>
      </c>
      <c r="C221" s="340">
        <v>6146</v>
      </c>
      <c r="D221" s="19"/>
      <c r="E221" s="19"/>
      <c r="F221" s="19"/>
      <c r="G221" s="20"/>
      <c r="H221" s="35"/>
      <c r="I221" s="53"/>
    </row>
    <row r="222" spans="1:9">
      <c r="A222" s="359"/>
      <c r="B222" s="190" t="s">
        <v>96</v>
      </c>
      <c r="C222" s="340">
        <v>8930</v>
      </c>
      <c r="D222" s="19"/>
      <c r="E222" s="19"/>
      <c r="F222" s="19"/>
      <c r="G222" s="20"/>
      <c r="H222" s="35"/>
      <c r="I222" s="53"/>
    </row>
    <row r="223" spans="1:9">
      <c r="A223" s="359"/>
      <c r="B223" s="190" t="s">
        <v>97</v>
      </c>
      <c r="C223" s="340">
        <v>9170</v>
      </c>
      <c r="D223" s="19"/>
      <c r="E223" s="19"/>
      <c r="F223" s="19"/>
      <c r="G223" s="20"/>
      <c r="H223" s="35"/>
      <c r="I223" s="53"/>
    </row>
    <row r="224" spans="1:9">
      <c r="A224" s="359"/>
      <c r="B224" s="190" t="s">
        <v>98</v>
      </c>
      <c r="C224" s="340">
        <v>9196</v>
      </c>
      <c r="D224" s="19"/>
      <c r="E224" s="19"/>
      <c r="F224" s="19"/>
      <c r="G224" s="20"/>
      <c r="H224" s="35"/>
      <c r="I224" s="53"/>
    </row>
    <row r="225" spans="1:9">
      <c r="A225" s="359"/>
      <c r="B225" s="190" t="s">
        <v>99</v>
      </c>
      <c r="C225" s="340">
        <v>11856</v>
      </c>
      <c r="D225" s="19"/>
      <c r="E225" s="19"/>
      <c r="F225" s="19"/>
      <c r="G225" s="20"/>
      <c r="H225" s="35"/>
      <c r="I225" s="53"/>
    </row>
    <row r="226" spans="1:9">
      <c r="A226" s="359"/>
      <c r="B226" s="190" t="s">
        <v>100</v>
      </c>
      <c r="C226" s="340">
        <v>12178</v>
      </c>
      <c r="D226" s="19"/>
      <c r="E226" s="19"/>
      <c r="F226" s="19"/>
      <c r="G226" s="20"/>
      <c r="H226" s="35"/>
      <c r="I226" s="53"/>
    </row>
    <row r="227" spans="1:9">
      <c r="A227" s="359"/>
      <c r="B227" s="190" t="s">
        <v>101</v>
      </c>
      <c r="C227" s="340">
        <v>12206</v>
      </c>
      <c r="D227" s="19"/>
      <c r="E227" s="19"/>
      <c r="F227" s="19"/>
      <c r="G227" s="20"/>
      <c r="H227" s="35"/>
      <c r="I227" s="53"/>
    </row>
    <row r="228" spans="1:9">
      <c r="A228" s="54"/>
      <c r="B228" s="858" t="s">
        <v>141</v>
      </c>
      <c r="C228" s="859"/>
      <c r="D228" s="19"/>
      <c r="E228" s="19"/>
      <c r="F228" s="19"/>
      <c r="G228" s="20"/>
      <c r="H228" s="35"/>
      <c r="I228" s="53"/>
    </row>
    <row r="229" spans="1:9">
      <c r="A229" s="54"/>
      <c r="B229" s="68" t="s">
        <v>142</v>
      </c>
      <c r="C229" s="340">
        <v>1190</v>
      </c>
      <c r="D229" s="83"/>
      <c r="E229" s="19"/>
      <c r="F229" s="19"/>
      <c r="G229" s="20"/>
      <c r="H229" s="35"/>
      <c r="I229" s="53"/>
    </row>
    <row r="230" spans="1:9" ht="13.5" thickBot="1">
      <c r="A230" s="55"/>
      <c r="B230" s="225" t="s">
        <v>143</v>
      </c>
      <c r="C230" s="341">
        <v>1592</v>
      </c>
      <c r="D230" s="84"/>
      <c r="E230" s="56"/>
      <c r="F230" s="56"/>
      <c r="G230" s="57"/>
      <c r="H230" s="161"/>
      <c r="I230" s="58"/>
    </row>
  </sheetData>
  <sheetProtection password="CA65" sheet="1" objects="1" scenarios="1"/>
  <mergeCells count="24">
    <mergeCell ref="B228:C228"/>
    <mergeCell ref="A180:A199"/>
    <mergeCell ref="A179:I179"/>
    <mergeCell ref="D6:I8"/>
    <mergeCell ref="A3:I3"/>
    <mergeCell ref="B35:C35"/>
    <mergeCell ref="B95:I95"/>
    <mergeCell ref="B5:I5"/>
    <mergeCell ref="B129:I129"/>
    <mergeCell ref="A4:I4"/>
    <mergeCell ref="A5:A38"/>
    <mergeCell ref="A129:A145"/>
    <mergeCell ref="A146:A154"/>
    <mergeCell ref="A39:I39"/>
    <mergeCell ref="B83:C83"/>
    <mergeCell ref="B146:I146"/>
    <mergeCell ref="B40:I40"/>
    <mergeCell ref="B155:I155"/>
    <mergeCell ref="B201:H201"/>
    <mergeCell ref="B215:H215"/>
    <mergeCell ref="B181:H181"/>
    <mergeCell ref="A200:I200"/>
    <mergeCell ref="B89:I89"/>
    <mergeCell ref="E90:I93"/>
  </mergeCells>
  <phoneticPr fontId="2" type="noConversion"/>
  <hyperlinks>
    <hyperlink ref="G2" location="'MENI CENOVNIK 2023'!A1" display="MENI"/>
    <hyperlink ref="B2" r:id="rId1"/>
  </hyperlinks>
  <pageMargins left="0.75" right="0.75" top="1" bottom="1" header="0" footer="0"/>
  <pageSetup paperSize="9" fitToHeight="0" orientation="portrait" r:id="rId2"/>
  <headerFooter alignWithMargins="0"/>
  <rowBreaks count="4" manualBreakCount="4">
    <brk id="54" max="8" man="1"/>
    <brk id="114" max="8" man="1"/>
    <brk id="168" max="8" man="1"/>
    <brk id="214" max="8" man="1"/>
  </rowBreak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B1:E13"/>
  <sheetViews>
    <sheetView showGridLines="0" zoomScale="145" zoomScaleNormal="145" workbookViewId="0">
      <selection activeCell="E1" sqref="E1"/>
    </sheetView>
  </sheetViews>
  <sheetFormatPr defaultRowHeight="12.75"/>
  <cols>
    <col min="1" max="1" width="19.7109375" customWidth="1"/>
    <col min="2" max="2" width="18.140625" customWidth="1"/>
    <col min="3" max="3" width="11.42578125" style="47" customWidth="1"/>
  </cols>
  <sheetData>
    <row r="1" spans="2:5" ht="13.5" thickBot="1">
      <c r="E1" s="124" t="s">
        <v>1661</v>
      </c>
    </row>
    <row r="2" spans="2:5" ht="15.75" customHeight="1" thickBot="1">
      <c r="B2" s="883" t="s">
        <v>1187</v>
      </c>
      <c r="C2" s="884"/>
      <c r="D2" s="884"/>
      <c r="E2" s="885"/>
    </row>
    <row r="3" spans="2:5">
      <c r="B3" s="290" t="s">
        <v>1843</v>
      </c>
      <c r="C3" s="690" t="s">
        <v>1311</v>
      </c>
      <c r="D3" s="768"/>
      <c r="E3" s="769"/>
    </row>
    <row r="4" spans="2:5">
      <c r="B4" s="420" t="s">
        <v>1179</v>
      </c>
      <c r="C4" s="280">
        <v>698</v>
      </c>
      <c r="D4" s="768"/>
      <c r="E4" s="769"/>
    </row>
    <row r="5" spans="2:5">
      <c r="B5" s="420" t="s">
        <v>1178</v>
      </c>
      <c r="C5" s="280">
        <v>698</v>
      </c>
      <c r="D5" s="768"/>
      <c r="E5" s="769"/>
    </row>
    <row r="6" spans="2:5">
      <c r="B6" s="420" t="s">
        <v>1180</v>
      </c>
      <c r="C6" s="280">
        <v>654</v>
      </c>
      <c r="D6" s="768"/>
      <c r="E6" s="769"/>
    </row>
    <row r="7" spans="2:5">
      <c r="B7" s="420" t="s">
        <v>1181</v>
      </c>
      <c r="C7" s="280">
        <v>654</v>
      </c>
      <c r="D7" s="768"/>
      <c r="E7" s="769"/>
    </row>
    <row r="8" spans="2:5">
      <c r="B8" s="420" t="s">
        <v>1182</v>
      </c>
      <c r="C8" s="280">
        <v>654</v>
      </c>
      <c r="D8" s="768"/>
      <c r="E8" s="769"/>
    </row>
    <row r="9" spans="2:5">
      <c r="B9" s="420" t="s">
        <v>1183</v>
      </c>
      <c r="C9" s="280">
        <v>654</v>
      </c>
      <c r="D9" s="768"/>
      <c r="E9" s="769"/>
    </row>
    <row r="10" spans="2:5">
      <c r="B10" s="420" t="s">
        <v>1184</v>
      </c>
      <c r="C10" s="280">
        <v>698</v>
      </c>
      <c r="D10" s="768"/>
      <c r="E10" s="769"/>
    </row>
    <row r="11" spans="2:5">
      <c r="B11" s="420" t="s">
        <v>1185</v>
      </c>
      <c r="C11" s="280">
        <v>698</v>
      </c>
      <c r="D11" s="770"/>
      <c r="E11" s="771"/>
    </row>
    <row r="13" spans="2:5">
      <c r="B13" t="s">
        <v>1186</v>
      </c>
    </row>
  </sheetData>
  <sheetProtection password="CA65" sheet="1" objects="1" scenarios="1"/>
  <mergeCells count="2">
    <mergeCell ref="D3:E11"/>
    <mergeCell ref="B2:E2"/>
  </mergeCells>
  <hyperlinks>
    <hyperlink ref="E1" location="'MENI CENOVNIK 2023'!A1" display="MENI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33"/>
  </sheetPr>
  <dimension ref="B3:H61"/>
  <sheetViews>
    <sheetView showGridLines="0" zoomScaleNormal="100" workbookViewId="0">
      <selection activeCell="H3" sqref="H3"/>
    </sheetView>
  </sheetViews>
  <sheetFormatPr defaultRowHeight="12.75"/>
  <cols>
    <col min="2" max="2" width="28.28515625" bestFit="1" customWidth="1"/>
    <col min="3" max="3" width="9.140625" style="430"/>
    <col min="8" max="8" width="8.7109375" style="8" customWidth="1"/>
    <col min="9" max="9" width="8.7109375" customWidth="1"/>
  </cols>
  <sheetData>
    <row r="3" spans="2:8" ht="13.5" thickBot="1">
      <c r="H3" s="147" t="s">
        <v>1661</v>
      </c>
    </row>
    <row r="4" spans="2:8" ht="13.5" thickBot="1">
      <c r="B4" s="886" t="s">
        <v>1818</v>
      </c>
      <c r="C4" s="887"/>
      <c r="D4" s="887"/>
      <c r="E4" s="887"/>
      <c r="F4" s="887"/>
      <c r="G4" s="887"/>
      <c r="H4" s="888"/>
    </row>
    <row r="5" spans="2:8" s="17" customFormat="1">
      <c r="B5" s="889" t="s">
        <v>1817</v>
      </c>
      <c r="C5" s="890"/>
      <c r="D5" s="890"/>
      <c r="E5" s="890"/>
      <c r="F5" s="890"/>
      <c r="G5" s="890"/>
      <c r="H5" s="891"/>
    </row>
    <row r="6" spans="2:8" s="17" customFormat="1">
      <c r="B6" s="203" t="s">
        <v>850</v>
      </c>
      <c r="C6" s="250">
        <v>248</v>
      </c>
      <c r="D6" s="421"/>
      <c r="E6" s="421"/>
      <c r="F6" s="422"/>
      <c r="G6" s="422"/>
      <c r="H6" s="423"/>
    </row>
    <row r="7" spans="2:8" s="17" customFormat="1">
      <c r="B7" s="203" t="s">
        <v>851</v>
      </c>
      <c r="C7" s="250">
        <v>248</v>
      </c>
      <c r="D7" s="424"/>
      <c r="E7" s="424"/>
      <c r="F7" s="425"/>
      <c r="G7" s="425"/>
      <c r="H7" s="426"/>
    </row>
    <row r="8" spans="2:8" s="17" customFormat="1">
      <c r="B8" s="203" t="s">
        <v>852</v>
      </c>
      <c r="C8" s="250">
        <v>269</v>
      </c>
      <c r="D8" s="424"/>
      <c r="E8" s="424"/>
      <c r="F8" s="425"/>
      <c r="G8" s="425"/>
      <c r="H8" s="426"/>
    </row>
    <row r="9" spans="2:8" s="17" customFormat="1">
      <c r="B9" s="203" t="s">
        <v>853</v>
      </c>
      <c r="C9" s="250">
        <v>269</v>
      </c>
      <c r="D9" s="424"/>
      <c r="E9" s="424"/>
      <c r="F9" s="425"/>
      <c r="G9" s="425"/>
      <c r="H9" s="426"/>
    </row>
    <row r="10" spans="2:8" s="17" customFormat="1">
      <c r="B10" s="203" t="s">
        <v>847</v>
      </c>
      <c r="C10" s="250">
        <v>297</v>
      </c>
      <c r="D10" s="424"/>
      <c r="E10" s="424"/>
      <c r="F10" s="425"/>
      <c r="G10" s="425"/>
      <c r="H10" s="426"/>
    </row>
    <row r="11" spans="2:8" s="17" customFormat="1">
      <c r="B11" s="203" t="s">
        <v>848</v>
      </c>
      <c r="C11" s="250">
        <v>303</v>
      </c>
      <c r="D11" s="424"/>
      <c r="E11" s="424"/>
      <c r="F11" s="425"/>
      <c r="G11" s="425"/>
      <c r="H11" s="426"/>
    </row>
    <row r="12" spans="2:8" s="17" customFormat="1">
      <c r="B12" s="283" t="s">
        <v>849</v>
      </c>
      <c r="C12" s="338">
        <v>303</v>
      </c>
      <c r="D12" s="424"/>
      <c r="E12" s="424"/>
      <c r="F12" s="425"/>
      <c r="G12" s="425"/>
      <c r="H12" s="426"/>
    </row>
    <row r="13" spans="2:8" s="17" customFormat="1" ht="3.75" customHeight="1">
      <c r="B13" s="432"/>
      <c r="C13" s="433"/>
      <c r="D13" s="424"/>
      <c r="E13" s="424"/>
      <c r="F13" s="425"/>
      <c r="G13" s="425"/>
      <c r="H13" s="426"/>
    </row>
    <row r="14" spans="2:8" s="17" customFormat="1">
      <c r="B14" s="207" t="s">
        <v>854</v>
      </c>
      <c r="C14" s="337">
        <v>508</v>
      </c>
      <c r="D14" s="424"/>
      <c r="E14" s="424"/>
      <c r="F14" s="425"/>
      <c r="G14" s="425"/>
      <c r="H14" s="426"/>
    </row>
    <row r="15" spans="2:8" s="17" customFormat="1">
      <c r="B15" s="203" t="s">
        <v>855</v>
      </c>
      <c r="C15" s="250">
        <v>508</v>
      </c>
      <c r="D15" s="424"/>
      <c r="E15" s="424"/>
      <c r="F15" s="425"/>
      <c r="G15" s="425"/>
      <c r="H15" s="426"/>
    </row>
    <row r="16" spans="2:8" s="17" customFormat="1">
      <c r="B16" s="203" t="s">
        <v>856</v>
      </c>
      <c r="C16" s="250">
        <v>508</v>
      </c>
      <c r="D16" s="424"/>
      <c r="E16" s="424"/>
      <c r="F16" s="425"/>
      <c r="G16" s="425"/>
      <c r="H16" s="426"/>
    </row>
    <row r="17" spans="2:8" s="17" customFormat="1">
      <c r="B17" s="203" t="s">
        <v>857</v>
      </c>
      <c r="C17" s="250">
        <v>508</v>
      </c>
      <c r="D17" s="424"/>
      <c r="E17" s="424"/>
      <c r="F17" s="425"/>
      <c r="G17" s="425"/>
      <c r="H17" s="426"/>
    </row>
    <row r="18" spans="2:8" s="17" customFormat="1">
      <c r="B18" s="203" t="s">
        <v>858</v>
      </c>
      <c r="C18" s="250">
        <v>602</v>
      </c>
      <c r="D18" s="424"/>
      <c r="E18" s="424"/>
      <c r="F18" s="425"/>
      <c r="G18" s="425"/>
      <c r="H18" s="426"/>
    </row>
    <row r="19" spans="2:8" s="17" customFormat="1">
      <c r="B19" s="203" t="s">
        <v>859</v>
      </c>
      <c r="C19" s="250">
        <v>609</v>
      </c>
      <c r="D19" s="424"/>
      <c r="E19" s="424"/>
      <c r="F19" s="425"/>
      <c r="G19" s="425"/>
      <c r="H19" s="426"/>
    </row>
    <row r="20" spans="2:8" s="17" customFormat="1">
      <c r="B20" s="283" t="s">
        <v>860</v>
      </c>
      <c r="C20" s="338">
        <v>609</v>
      </c>
      <c r="D20" s="424"/>
      <c r="E20" s="424"/>
      <c r="F20" s="425"/>
      <c r="G20" s="425"/>
      <c r="H20" s="426"/>
    </row>
    <row r="21" spans="2:8" s="17" customFormat="1" ht="3.75" customHeight="1">
      <c r="B21" s="432"/>
      <c r="C21" s="433"/>
      <c r="D21" s="424"/>
      <c r="E21" s="424"/>
      <c r="F21" s="425"/>
      <c r="G21" s="425"/>
      <c r="H21" s="426"/>
    </row>
    <row r="22" spans="2:8" s="17" customFormat="1">
      <c r="B22" s="207" t="s">
        <v>861</v>
      </c>
      <c r="C22" s="337">
        <v>739</v>
      </c>
      <c r="D22" s="424"/>
      <c r="E22" s="424"/>
      <c r="F22" s="425"/>
      <c r="G22" s="425"/>
      <c r="H22" s="426"/>
    </row>
    <row r="23" spans="2:8" s="17" customFormat="1">
      <c r="B23" s="203" t="s">
        <v>862</v>
      </c>
      <c r="C23" s="250">
        <v>739</v>
      </c>
      <c r="D23" s="424"/>
      <c r="E23" s="424"/>
      <c r="F23" s="425"/>
      <c r="G23" s="425"/>
      <c r="H23" s="426"/>
    </row>
    <row r="24" spans="2:8" s="17" customFormat="1">
      <c r="B24" s="203" t="s">
        <v>863</v>
      </c>
      <c r="C24" s="250">
        <v>739</v>
      </c>
      <c r="D24" s="424"/>
      <c r="E24" s="424"/>
      <c r="F24" s="425"/>
      <c r="G24" s="425"/>
      <c r="H24" s="426"/>
    </row>
    <row r="25" spans="2:8" s="17" customFormat="1">
      <c r="B25" s="203" t="s">
        <v>864</v>
      </c>
      <c r="C25" s="250">
        <v>739</v>
      </c>
      <c r="D25" s="424"/>
      <c r="E25" s="424"/>
      <c r="F25" s="425"/>
      <c r="G25" s="425"/>
      <c r="H25" s="426"/>
    </row>
    <row r="26" spans="2:8" s="17" customFormat="1">
      <c r="B26" s="203" t="s">
        <v>865</v>
      </c>
      <c r="C26" s="250">
        <v>894</v>
      </c>
      <c r="D26" s="424"/>
      <c r="E26" s="424"/>
      <c r="F26" s="425"/>
      <c r="G26" s="425"/>
      <c r="H26" s="426"/>
    </row>
    <row r="27" spans="2:8" s="17" customFormat="1">
      <c r="B27" s="203" t="s">
        <v>866</v>
      </c>
      <c r="C27" s="250">
        <v>903</v>
      </c>
      <c r="D27" s="424"/>
      <c r="E27" s="424"/>
      <c r="F27" s="425"/>
      <c r="G27" s="425"/>
      <c r="H27" s="426"/>
    </row>
    <row r="28" spans="2:8" s="17" customFormat="1">
      <c r="B28" s="283" t="s">
        <v>867</v>
      </c>
      <c r="C28" s="338">
        <v>903</v>
      </c>
      <c r="D28" s="424"/>
      <c r="E28" s="424"/>
      <c r="F28" s="425"/>
      <c r="G28" s="425"/>
      <c r="H28" s="426"/>
    </row>
    <row r="29" spans="2:8" s="17" customFormat="1" ht="3.75" customHeight="1">
      <c r="B29" s="432"/>
      <c r="C29" s="433"/>
      <c r="D29" s="424"/>
      <c r="E29" s="424"/>
      <c r="F29" s="425"/>
      <c r="G29" s="425"/>
      <c r="H29" s="426"/>
    </row>
    <row r="30" spans="2:8" s="17" customFormat="1">
      <c r="B30" s="207" t="s">
        <v>868</v>
      </c>
      <c r="C30" s="337">
        <v>1010</v>
      </c>
      <c r="D30" s="424"/>
      <c r="E30" s="424"/>
      <c r="F30" s="425"/>
      <c r="G30" s="425"/>
      <c r="H30" s="426"/>
    </row>
    <row r="31" spans="2:8" s="17" customFormat="1">
      <c r="B31" s="203" t="s">
        <v>869</v>
      </c>
      <c r="C31" s="250">
        <v>1010</v>
      </c>
      <c r="D31" s="424"/>
      <c r="E31" s="424"/>
      <c r="F31" s="425"/>
      <c r="G31" s="425"/>
      <c r="H31" s="426"/>
    </row>
    <row r="32" spans="2:8" s="17" customFormat="1">
      <c r="B32" s="203" t="s">
        <v>870</v>
      </c>
      <c r="C32" s="250">
        <v>1010</v>
      </c>
      <c r="D32" s="424"/>
      <c r="E32" s="424"/>
      <c r="F32" s="425"/>
      <c r="G32" s="425"/>
      <c r="H32" s="426"/>
    </row>
    <row r="33" spans="2:8" s="17" customFormat="1">
      <c r="B33" s="203" t="s">
        <v>871</v>
      </c>
      <c r="C33" s="250">
        <v>1010</v>
      </c>
      <c r="D33" s="424"/>
      <c r="E33" s="424"/>
      <c r="F33" s="425"/>
      <c r="G33" s="425"/>
      <c r="H33" s="426"/>
    </row>
    <row r="34" spans="2:8" s="17" customFormat="1">
      <c r="B34" s="203" t="s">
        <v>872</v>
      </c>
      <c r="C34" s="250">
        <v>1195</v>
      </c>
      <c r="D34" s="424"/>
      <c r="E34" s="424"/>
      <c r="F34" s="425"/>
      <c r="G34" s="425"/>
      <c r="H34" s="426"/>
    </row>
    <row r="35" spans="2:8" s="17" customFormat="1">
      <c r="B35" s="203" t="s">
        <v>873</v>
      </c>
      <c r="C35" s="250">
        <v>1209</v>
      </c>
      <c r="D35" s="424"/>
      <c r="E35" s="424"/>
      <c r="F35" s="425"/>
      <c r="G35" s="425"/>
      <c r="H35" s="426"/>
    </row>
    <row r="36" spans="2:8" s="17" customFormat="1">
      <c r="B36" s="203" t="s">
        <v>874</v>
      </c>
      <c r="C36" s="250">
        <v>1209</v>
      </c>
      <c r="D36" s="427"/>
      <c r="E36" s="427"/>
      <c r="F36" s="428"/>
      <c r="G36" s="428"/>
      <c r="H36" s="429"/>
    </row>
    <row r="37" spans="2:8" s="17" customFormat="1">
      <c r="B37" s="425"/>
      <c r="C37" s="431"/>
      <c r="D37" s="424"/>
      <c r="E37" s="424"/>
      <c r="F37" s="425"/>
      <c r="G37" s="425"/>
      <c r="H37" s="425"/>
    </row>
    <row r="38" spans="2:8" s="17" customFormat="1" ht="12.75" customHeight="1">
      <c r="B38" s="873" t="s">
        <v>1819</v>
      </c>
      <c r="C38" s="874"/>
      <c r="D38" s="874"/>
      <c r="E38" s="874"/>
      <c r="F38" s="874"/>
      <c r="G38" s="874"/>
      <c r="H38" s="892"/>
    </row>
    <row r="39" spans="2:8" s="17" customFormat="1">
      <c r="B39" s="434" t="s">
        <v>144</v>
      </c>
      <c r="C39" s="339">
        <v>350</v>
      </c>
      <c r="D39" s="424"/>
      <c r="E39" s="424"/>
      <c r="F39" s="425"/>
      <c r="G39" s="425"/>
      <c r="H39" s="426"/>
    </row>
    <row r="40" spans="2:8" s="17" customFormat="1">
      <c r="B40" s="68" t="s">
        <v>469</v>
      </c>
      <c r="C40" s="340">
        <v>415</v>
      </c>
      <c r="D40" s="424"/>
      <c r="E40" s="424"/>
      <c r="F40" s="425"/>
      <c r="G40" s="425"/>
      <c r="H40" s="426"/>
    </row>
    <row r="41" spans="2:8" s="17" customFormat="1">
      <c r="B41" s="68" t="s">
        <v>470</v>
      </c>
      <c r="C41" s="340">
        <v>415</v>
      </c>
      <c r="D41" s="424"/>
      <c r="E41" s="424"/>
      <c r="F41" s="425"/>
      <c r="G41" s="425"/>
      <c r="H41" s="426"/>
    </row>
    <row r="42" spans="2:8" s="17" customFormat="1">
      <c r="B42" s="68" t="s">
        <v>145</v>
      </c>
      <c r="C42" s="340">
        <v>419</v>
      </c>
      <c r="D42" s="424"/>
      <c r="E42" s="424"/>
      <c r="F42" s="425"/>
      <c r="G42" s="425"/>
      <c r="H42" s="426"/>
    </row>
    <row r="43" spans="2:8" s="17" customFormat="1">
      <c r="B43" s="68" t="s">
        <v>146</v>
      </c>
      <c r="C43" s="340">
        <v>740</v>
      </c>
      <c r="D43" s="424"/>
      <c r="E43" s="424"/>
      <c r="F43" s="425"/>
      <c r="G43" s="425"/>
      <c r="H43" s="426"/>
    </row>
    <row r="44" spans="2:8" s="17" customFormat="1">
      <c r="B44" s="68" t="s">
        <v>471</v>
      </c>
      <c r="C44" s="340">
        <v>870</v>
      </c>
      <c r="D44" s="424"/>
      <c r="E44" s="424"/>
      <c r="F44" s="425"/>
      <c r="G44" s="425"/>
      <c r="H44" s="426"/>
    </row>
    <row r="45" spans="2:8" s="17" customFormat="1">
      <c r="B45" s="68" t="s">
        <v>472</v>
      </c>
      <c r="C45" s="340">
        <v>870</v>
      </c>
      <c r="D45" s="424"/>
      <c r="E45" s="424"/>
      <c r="F45" s="425"/>
      <c r="G45" s="425"/>
      <c r="H45" s="426"/>
    </row>
    <row r="46" spans="2:8" s="17" customFormat="1">
      <c r="B46" s="68" t="s">
        <v>147</v>
      </c>
      <c r="C46" s="340">
        <v>888</v>
      </c>
      <c r="D46" s="424"/>
      <c r="E46" s="424"/>
      <c r="F46" s="425"/>
      <c r="G46" s="425"/>
      <c r="H46" s="426"/>
    </row>
    <row r="47" spans="2:8" s="17" customFormat="1">
      <c r="B47" s="68" t="s">
        <v>148</v>
      </c>
      <c r="C47" s="340">
        <v>1077</v>
      </c>
      <c r="D47" s="424"/>
      <c r="E47" s="424"/>
      <c r="F47" s="425"/>
      <c r="G47" s="425"/>
      <c r="H47" s="426"/>
    </row>
    <row r="48" spans="2:8" s="17" customFormat="1">
      <c r="B48" s="68" t="s">
        <v>473</v>
      </c>
      <c r="C48" s="340">
        <v>1280</v>
      </c>
      <c r="D48" s="424"/>
      <c r="E48" s="424"/>
      <c r="F48" s="425"/>
      <c r="G48" s="425"/>
      <c r="H48" s="426"/>
    </row>
    <row r="49" spans="2:8" s="17" customFormat="1">
      <c r="B49" s="68" t="s">
        <v>474</v>
      </c>
      <c r="C49" s="340">
        <v>1280</v>
      </c>
      <c r="D49" s="424"/>
      <c r="E49" s="424"/>
      <c r="F49" s="425"/>
      <c r="G49" s="425"/>
      <c r="H49" s="426"/>
    </row>
    <row r="50" spans="2:8" s="17" customFormat="1">
      <c r="B50" s="68" t="s">
        <v>149</v>
      </c>
      <c r="C50" s="340">
        <v>1291</v>
      </c>
      <c r="D50" s="424"/>
      <c r="E50" s="424"/>
      <c r="F50" s="425"/>
      <c r="G50" s="425"/>
      <c r="H50" s="426"/>
    </row>
    <row r="51" spans="2:8" s="17" customFormat="1">
      <c r="B51" s="68" t="s">
        <v>150</v>
      </c>
      <c r="C51" s="340">
        <v>1490</v>
      </c>
      <c r="D51" s="424"/>
      <c r="E51" s="424"/>
      <c r="F51" s="425"/>
      <c r="G51" s="425"/>
      <c r="H51" s="426"/>
    </row>
    <row r="52" spans="2:8" s="17" customFormat="1">
      <c r="B52" s="68" t="s">
        <v>475</v>
      </c>
      <c r="C52" s="340">
        <v>1770</v>
      </c>
      <c r="D52" s="424"/>
      <c r="E52" s="424"/>
      <c r="F52" s="425"/>
      <c r="G52" s="425"/>
      <c r="H52" s="426"/>
    </row>
    <row r="53" spans="2:8" s="17" customFormat="1">
      <c r="B53" s="68" t="s">
        <v>476</v>
      </c>
      <c r="C53" s="340">
        <v>1766</v>
      </c>
      <c r="D53" s="424"/>
      <c r="E53" s="424"/>
      <c r="F53" s="425"/>
      <c r="G53" s="425"/>
      <c r="H53" s="426"/>
    </row>
    <row r="54" spans="2:8" s="17" customFormat="1">
      <c r="B54" s="68" t="s">
        <v>151</v>
      </c>
      <c r="C54" s="340">
        <v>1780</v>
      </c>
      <c r="D54" s="424"/>
      <c r="E54" s="424"/>
      <c r="F54" s="425"/>
      <c r="G54" s="425"/>
      <c r="H54" s="426"/>
    </row>
    <row r="55" spans="2:8" s="17" customFormat="1">
      <c r="B55" s="893" t="s">
        <v>1816</v>
      </c>
      <c r="C55" s="894"/>
      <c r="D55" s="424"/>
      <c r="E55" s="424"/>
      <c r="F55" s="425"/>
      <c r="G55" s="425"/>
      <c r="H55" s="426"/>
    </row>
    <row r="56" spans="2:8" s="17" customFormat="1">
      <c r="B56" s="68" t="s">
        <v>152</v>
      </c>
      <c r="C56" s="340">
        <v>1960</v>
      </c>
      <c r="D56" s="424"/>
      <c r="E56" s="424"/>
      <c r="F56" s="425"/>
      <c r="G56" s="425"/>
      <c r="H56" s="426"/>
    </row>
    <row r="57" spans="2:8" s="17" customFormat="1">
      <c r="B57" s="68" t="s">
        <v>153</v>
      </c>
      <c r="C57" s="340">
        <v>3990</v>
      </c>
      <c r="D57" s="424"/>
      <c r="E57" s="424"/>
      <c r="F57" s="425"/>
      <c r="G57" s="425"/>
      <c r="H57" s="426"/>
    </row>
    <row r="58" spans="2:8" s="17" customFormat="1">
      <c r="B58" s="68" t="s">
        <v>154</v>
      </c>
      <c r="C58" s="340">
        <v>6045</v>
      </c>
      <c r="D58" s="424"/>
      <c r="E58" s="424"/>
      <c r="F58" s="425"/>
      <c r="G58" s="425"/>
      <c r="H58" s="426"/>
    </row>
    <row r="59" spans="2:8" s="17" customFormat="1">
      <c r="B59" s="68" t="s">
        <v>155</v>
      </c>
      <c r="C59" s="340">
        <v>7980</v>
      </c>
      <c r="D59" s="424"/>
      <c r="E59" s="424"/>
      <c r="F59" s="425"/>
      <c r="G59" s="425"/>
      <c r="H59" s="426"/>
    </row>
    <row r="60" spans="2:8" s="17" customFormat="1">
      <c r="B60" s="68" t="s">
        <v>156</v>
      </c>
      <c r="C60" s="340">
        <v>4704</v>
      </c>
      <c r="D60" s="424"/>
      <c r="E60" s="424"/>
      <c r="F60" s="425"/>
      <c r="G60" s="425"/>
      <c r="H60" s="426"/>
    </row>
    <row r="61" spans="2:8" s="17" customFormat="1">
      <c r="B61" s="68" t="s">
        <v>157</v>
      </c>
      <c r="C61" s="340">
        <v>8670</v>
      </c>
      <c r="D61" s="427"/>
      <c r="E61" s="427"/>
      <c r="F61" s="428"/>
      <c r="G61" s="428"/>
      <c r="H61" s="429"/>
    </row>
  </sheetData>
  <sheetProtection password="CA65" sheet="1" objects="1" scenarios="1"/>
  <mergeCells count="4">
    <mergeCell ref="B4:H4"/>
    <mergeCell ref="B5:H5"/>
    <mergeCell ref="B38:H38"/>
    <mergeCell ref="B55:C55"/>
  </mergeCells>
  <hyperlinks>
    <hyperlink ref="H3" location="'MENI CENOVNIK 2023'!A1" display="MENI"/>
  </hyperlinks>
  <pageMargins left="0.7" right="0.7" top="0.75" bottom="0.75" header="0.3" footer="0.3"/>
  <pageSetup scale="9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3:G32"/>
  <sheetViews>
    <sheetView showGridLines="0" zoomScaleNormal="100" zoomScaleSheetLayoutView="100" workbookViewId="0">
      <selection activeCell="G3" sqref="G3"/>
    </sheetView>
  </sheetViews>
  <sheetFormatPr defaultRowHeight="12.75"/>
  <cols>
    <col min="1" max="1" width="12" customWidth="1"/>
    <col min="2" max="2" width="13.85546875" customWidth="1"/>
    <col min="3" max="3" width="20.140625" style="101" customWidth="1"/>
  </cols>
  <sheetData>
    <row r="3" spans="2:7" ht="13.5" thickBot="1">
      <c r="G3" s="124" t="s">
        <v>1661</v>
      </c>
    </row>
    <row r="4" spans="2:7" ht="13.5" thickBot="1">
      <c r="B4" s="895" t="s">
        <v>1596</v>
      </c>
      <c r="C4" s="896"/>
      <c r="D4" s="896"/>
      <c r="E4" s="896"/>
      <c r="F4" s="896"/>
      <c r="G4" s="897"/>
    </row>
    <row r="5" spans="2:7">
      <c r="B5" s="440" t="s">
        <v>1597</v>
      </c>
      <c r="C5" s="435">
        <v>538</v>
      </c>
      <c r="D5" s="898"/>
      <c r="E5" s="898"/>
      <c r="F5" s="898"/>
      <c r="G5" s="788"/>
    </row>
    <row r="6" spans="2:7">
      <c r="B6" s="441" t="s">
        <v>1598</v>
      </c>
      <c r="C6" s="436">
        <v>538</v>
      </c>
      <c r="D6" s="749"/>
      <c r="E6" s="749"/>
      <c r="F6" s="749"/>
      <c r="G6" s="750"/>
    </row>
    <row r="7" spans="2:7">
      <c r="B7" s="441" t="s">
        <v>1599</v>
      </c>
      <c r="C7" s="436">
        <v>538</v>
      </c>
      <c r="D7" s="749"/>
      <c r="E7" s="749"/>
      <c r="F7" s="749"/>
      <c r="G7" s="750"/>
    </row>
    <row r="8" spans="2:7">
      <c r="B8" s="441" t="s">
        <v>1600</v>
      </c>
      <c r="C8" s="436">
        <v>538</v>
      </c>
      <c r="D8" s="749"/>
      <c r="E8" s="749"/>
      <c r="F8" s="749"/>
      <c r="G8" s="750"/>
    </row>
    <row r="9" spans="2:7">
      <c r="B9" s="441" t="s">
        <v>1601</v>
      </c>
      <c r="C9" s="436">
        <v>538</v>
      </c>
      <c r="D9" s="749"/>
      <c r="E9" s="749"/>
      <c r="F9" s="749"/>
      <c r="G9" s="750"/>
    </row>
    <row r="10" spans="2:7">
      <c r="B10" s="441" t="s">
        <v>1602</v>
      </c>
      <c r="C10" s="436">
        <v>560</v>
      </c>
      <c r="D10" s="749"/>
      <c r="E10" s="749"/>
      <c r="F10" s="749"/>
      <c r="G10" s="750"/>
    </row>
    <row r="11" spans="2:7" ht="13.5" thickBot="1">
      <c r="B11" s="442" t="s">
        <v>1603</v>
      </c>
      <c r="C11" s="437">
        <v>560</v>
      </c>
      <c r="D11" s="749"/>
      <c r="E11" s="749"/>
      <c r="F11" s="749"/>
      <c r="G11" s="750"/>
    </row>
    <row r="12" spans="2:7">
      <c r="B12" s="440" t="s">
        <v>1604</v>
      </c>
      <c r="C12" s="439">
        <v>1079</v>
      </c>
      <c r="D12" s="749"/>
      <c r="E12" s="749"/>
      <c r="F12" s="749"/>
      <c r="G12" s="750"/>
    </row>
    <row r="13" spans="2:7">
      <c r="B13" s="441" t="s">
        <v>1605</v>
      </c>
      <c r="C13" s="436">
        <v>1079</v>
      </c>
      <c r="D13" s="749"/>
      <c r="E13" s="749"/>
      <c r="F13" s="749"/>
      <c r="G13" s="750"/>
    </row>
    <row r="14" spans="2:7">
      <c r="B14" s="441" t="s">
        <v>1606</v>
      </c>
      <c r="C14" s="436">
        <v>1079</v>
      </c>
      <c r="D14" s="749"/>
      <c r="E14" s="749"/>
      <c r="F14" s="749"/>
      <c r="G14" s="750"/>
    </row>
    <row r="15" spans="2:7">
      <c r="B15" s="441" t="s">
        <v>1607</v>
      </c>
      <c r="C15" s="436">
        <v>1079</v>
      </c>
      <c r="D15" s="749"/>
      <c r="E15" s="749"/>
      <c r="F15" s="749"/>
      <c r="G15" s="750"/>
    </row>
    <row r="16" spans="2:7">
      <c r="B16" s="441" t="s">
        <v>1608</v>
      </c>
      <c r="C16" s="438">
        <v>1079</v>
      </c>
      <c r="D16" s="749"/>
      <c r="E16" s="749"/>
      <c r="F16" s="749"/>
      <c r="G16" s="750"/>
    </row>
    <row r="17" spans="1:7">
      <c r="B17" s="441" t="s">
        <v>1609</v>
      </c>
      <c r="C17" s="436">
        <v>1119</v>
      </c>
      <c r="D17" s="749"/>
      <c r="E17" s="749"/>
      <c r="F17" s="749"/>
      <c r="G17" s="750"/>
    </row>
    <row r="18" spans="1:7" ht="13.5" thickBot="1">
      <c r="B18" s="442" t="s">
        <v>1610</v>
      </c>
      <c r="C18" s="437">
        <v>1119</v>
      </c>
      <c r="D18" s="749"/>
      <c r="E18" s="749"/>
      <c r="F18" s="749"/>
      <c r="G18" s="750"/>
    </row>
    <row r="19" spans="1:7">
      <c r="B19" s="440" t="s">
        <v>1611</v>
      </c>
      <c r="C19" s="439">
        <v>1617</v>
      </c>
      <c r="D19" s="749"/>
      <c r="E19" s="749"/>
      <c r="F19" s="749"/>
      <c r="G19" s="750"/>
    </row>
    <row r="20" spans="1:7">
      <c r="B20" s="441" t="s">
        <v>1612</v>
      </c>
      <c r="C20" s="436">
        <v>1617</v>
      </c>
      <c r="D20" s="749"/>
      <c r="E20" s="749"/>
      <c r="F20" s="749"/>
      <c r="G20" s="750"/>
    </row>
    <row r="21" spans="1:7">
      <c r="B21" s="441" t="s">
        <v>1613</v>
      </c>
      <c r="C21" s="436">
        <v>1617</v>
      </c>
      <c r="D21" s="749"/>
      <c r="E21" s="749"/>
      <c r="F21" s="749"/>
      <c r="G21" s="750"/>
    </row>
    <row r="22" spans="1:7">
      <c r="B22" s="441" t="s">
        <v>1614</v>
      </c>
      <c r="C22" s="436">
        <v>1617</v>
      </c>
      <c r="D22" s="749"/>
      <c r="E22" s="749"/>
      <c r="F22" s="749"/>
      <c r="G22" s="750"/>
    </row>
    <row r="23" spans="1:7">
      <c r="B23" s="441" t="s">
        <v>1615</v>
      </c>
      <c r="C23" s="438">
        <v>1617</v>
      </c>
      <c r="D23" s="749"/>
      <c r="E23" s="749"/>
      <c r="F23" s="749"/>
      <c r="G23" s="750"/>
    </row>
    <row r="24" spans="1:7">
      <c r="B24" s="441" t="s">
        <v>1616</v>
      </c>
      <c r="C24" s="436">
        <v>1680</v>
      </c>
      <c r="D24" s="749"/>
      <c r="E24" s="749"/>
      <c r="F24" s="749"/>
      <c r="G24" s="750"/>
    </row>
    <row r="25" spans="1:7" ht="13.5" thickBot="1">
      <c r="B25" s="442" t="s">
        <v>1617</v>
      </c>
      <c r="C25" s="437">
        <v>1680</v>
      </c>
      <c r="D25" s="749"/>
      <c r="E25" s="749"/>
      <c r="F25" s="749"/>
      <c r="G25" s="750"/>
    </row>
    <row r="26" spans="1:7">
      <c r="A26" s="21" t="s">
        <v>1310</v>
      </c>
      <c r="B26" s="443" t="s">
        <v>1618</v>
      </c>
      <c r="C26" s="438">
        <v>2155</v>
      </c>
      <c r="D26" s="749"/>
      <c r="E26" s="749"/>
      <c r="F26" s="749"/>
      <c r="G26" s="750"/>
    </row>
    <row r="27" spans="1:7">
      <c r="B27" s="441" t="s">
        <v>1619</v>
      </c>
      <c r="C27" s="438">
        <v>2155</v>
      </c>
      <c r="D27" s="749"/>
      <c r="E27" s="749"/>
      <c r="F27" s="749"/>
      <c r="G27" s="750"/>
    </row>
    <row r="28" spans="1:7">
      <c r="B28" s="441" t="s">
        <v>1620</v>
      </c>
      <c r="C28" s="438">
        <v>2155</v>
      </c>
      <c r="D28" s="749"/>
      <c r="E28" s="749"/>
      <c r="F28" s="749"/>
      <c r="G28" s="750"/>
    </row>
    <row r="29" spans="1:7">
      <c r="B29" s="441" t="s">
        <v>1621</v>
      </c>
      <c r="C29" s="438">
        <v>2155</v>
      </c>
      <c r="D29" s="749"/>
      <c r="E29" s="749"/>
      <c r="F29" s="749"/>
      <c r="G29" s="750"/>
    </row>
    <row r="30" spans="1:7">
      <c r="B30" s="441" t="s">
        <v>1622</v>
      </c>
      <c r="C30" s="438">
        <v>2155</v>
      </c>
      <c r="D30" s="749"/>
      <c r="E30" s="749"/>
      <c r="F30" s="749"/>
      <c r="G30" s="750"/>
    </row>
    <row r="31" spans="1:7">
      <c r="B31" s="441" t="s">
        <v>1623</v>
      </c>
      <c r="C31" s="436">
        <v>2239</v>
      </c>
      <c r="D31" s="749"/>
      <c r="E31" s="749"/>
      <c r="F31" s="749"/>
      <c r="G31" s="750"/>
    </row>
    <row r="32" spans="1:7" ht="13.5" thickBot="1">
      <c r="B32" s="442" t="s">
        <v>1624</v>
      </c>
      <c r="C32" s="437">
        <v>2569</v>
      </c>
      <c r="D32" s="752"/>
      <c r="E32" s="752"/>
      <c r="F32" s="752"/>
      <c r="G32" s="753"/>
    </row>
  </sheetData>
  <sheetProtection password="CA65" sheet="1" objects="1" scenarios="1"/>
  <mergeCells count="2">
    <mergeCell ref="B4:G4"/>
    <mergeCell ref="D5:G32"/>
  </mergeCells>
  <hyperlinks>
    <hyperlink ref="G3" location="'MENI CENOVNIK 2023'!A1" display="MENI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  <pageSetUpPr fitToPage="1"/>
  </sheetPr>
  <dimension ref="A1:F278"/>
  <sheetViews>
    <sheetView showGridLines="0" zoomScale="130" zoomScaleNormal="130" zoomScaleSheetLayoutView="100" workbookViewId="0">
      <selection activeCell="F2" sqref="F2"/>
    </sheetView>
  </sheetViews>
  <sheetFormatPr defaultRowHeight="12.75"/>
  <cols>
    <col min="1" max="1" width="5.42578125" style="21" customWidth="1"/>
    <col min="2" max="2" width="45.7109375" style="21" customWidth="1"/>
    <col min="3" max="3" width="10.28515625" style="22" bestFit="1" customWidth="1"/>
    <col min="4" max="4" width="1.42578125" style="21" customWidth="1"/>
    <col min="5" max="5" width="9.140625" style="21"/>
    <col min="6" max="6" width="7.140625" style="21" customWidth="1"/>
    <col min="7" max="16384" width="9.140625" style="21"/>
  </cols>
  <sheetData>
    <row r="1" spans="1:6" ht="8.25" customHeight="1"/>
    <row r="2" spans="1:6" ht="13.5" thickBot="1">
      <c r="B2" s="227" t="s">
        <v>1662</v>
      </c>
      <c r="F2" s="126" t="s">
        <v>1661</v>
      </c>
    </row>
    <row r="3" spans="1:6" ht="13.5" thickBot="1">
      <c r="A3" s="883" t="s">
        <v>1713</v>
      </c>
      <c r="B3" s="884"/>
      <c r="C3" s="884"/>
      <c r="D3" s="884"/>
      <c r="E3" s="884"/>
      <c r="F3" s="885"/>
    </row>
    <row r="4" spans="1:6" ht="12.95" customHeight="1">
      <c r="A4" s="910"/>
      <c r="B4" s="483" t="s">
        <v>1822</v>
      </c>
      <c r="C4" s="290" t="s">
        <v>1311</v>
      </c>
      <c r="D4" s="768"/>
      <c r="E4" s="914"/>
      <c r="F4" s="769"/>
    </row>
    <row r="5" spans="1:6">
      <c r="A5" s="910"/>
      <c r="B5" s="458" t="s">
        <v>624</v>
      </c>
      <c r="C5" s="465">
        <v>1833</v>
      </c>
      <c r="D5" s="768"/>
      <c r="E5" s="914"/>
      <c r="F5" s="769"/>
    </row>
    <row r="6" spans="1:6">
      <c r="A6" s="910"/>
      <c r="B6" s="458" t="s">
        <v>627</v>
      </c>
      <c r="C6" s="465">
        <v>2033</v>
      </c>
      <c r="D6" s="768"/>
      <c r="E6" s="914"/>
      <c r="F6" s="769"/>
    </row>
    <row r="7" spans="1:6">
      <c r="A7" s="910"/>
      <c r="B7" s="458" t="s">
        <v>1673</v>
      </c>
      <c r="C7" s="465">
        <v>1833</v>
      </c>
      <c r="D7" s="768"/>
      <c r="E7" s="914"/>
      <c r="F7" s="769"/>
    </row>
    <row r="8" spans="1:6">
      <c r="A8" s="910"/>
      <c r="B8" s="458" t="s">
        <v>630</v>
      </c>
      <c r="C8" s="465">
        <v>1865</v>
      </c>
      <c r="D8" s="768"/>
      <c r="E8" s="914"/>
      <c r="F8" s="769"/>
    </row>
    <row r="9" spans="1:6">
      <c r="A9" s="910"/>
      <c r="B9" s="458" t="s">
        <v>625</v>
      </c>
      <c r="C9" s="465">
        <v>1865</v>
      </c>
      <c r="D9" s="768"/>
      <c r="E9" s="914"/>
      <c r="F9" s="769"/>
    </row>
    <row r="10" spans="1:6">
      <c r="A10" s="910"/>
      <c r="B10" s="458" t="s">
        <v>628</v>
      </c>
      <c r="C10" s="465">
        <v>2190</v>
      </c>
      <c r="D10" s="768"/>
      <c r="E10" s="914"/>
      <c r="F10" s="769"/>
    </row>
    <row r="11" spans="1:6">
      <c r="A11" s="910"/>
      <c r="B11" s="458" t="s">
        <v>1674</v>
      </c>
      <c r="C11" s="465">
        <v>1865</v>
      </c>
      <c r="D11" s="768"/>
      <c r="E11" s="914"/>
      <c r="F11" s="769"/>
    </row>
    <row r="12" spans="1:6">
      <c r="A12" s="910"/>
      <c r="B12" s="458" t="s">
        <v>631</v>
      </c>
      <c r="C12" s="465">
        <v>1865</v>
      </c>
      <c r="D12" s="768"/>
      <c r="E12" s="914"/>
      <c r="F12" s="769"/>
    </row>
    <row r="13" spans="1:6">
      <c r="A13" s="910"/>
      <c r="B13" s="458" t="s">
        <v>626</v>
      </c>
      <c r="C13" s="465">
        <v>2190</v>
      </c>
      <c r="D13" s="768"/>
      <c r="E13" s="914"/>
      <c r="F13" s="769"/>
    </row>
    <row r="14" spans="1:6">
      <c r="A14" s="910"/>
      <c r="B14" s="458" t="s">
        <v>629</v>
      </c>
      <c r="C14" s="465">
        <v>2390</v>
      </c>
      <c r="D14" s="768"/>
      <c r="E14" s="914"/>
      <c r="F14" s="769"/>
    </row>
    <row r="15" spans="1:6">
      <c r="A15" s="910"/>
      <c r="B15" s="458" t="s">
        <v>1675</v>
      </c>
      <c r="C15" s="465">
        <v>2190</v>
      </c>
      <c r="D15" s="768"/>
      <c r="E15" s="914"/>
      <c r="F15" s="769"/>
    </row>
    <row r="16" spans="1:6">
      <c r="A16" s="910"/>
      <c r="B16" s="458" t="s">
        <v>632</v>
      </c>
      <c r="C16" s="465">
        <v>2190</v>
      </c>
      <c r="D16" s="770"/>
      <c r="E16" s="915"/>
      <c r="F16" s="771"/>
    </row>
    <row r="17" spans="1:6" ht="3.75" customHeight="1">
      <c r="A17" s="911"/>
      <c r="B17" s="463"/>
      <c r="C17" s="466"/>
      <c r="D17" s="447"/>
      <c r="E17" s="447"/>
      <c r="F17" s="448"/>
    </row>
    <row r="18" spans="1:6">
      <c r="A18" s="910"/>
      <c r="B18" s="458" t="s">
        <v>633</v>
      </c>
      <c r="C18" s="465">
        <v>2375</v>
      </c>
      <c r="D18" s="916"/>
      <c r="E18" s="917"/>
      <c r="F18" s="918"/>
    </row>
    <row r="19" spans="1:6">
      <c r="A19" s="910"/>
      <c r="B19" s="458" t="s">
        <v>1672</v>
      </c>
      <c r="C19" s="465">
        <v>2575</v>
      </c>
      <c r="D19" s="768"/>
      <c r="E19" s="914"/>
      <c r="F19" s="769"/>
    </row>
    <row r="20" spans="1:6">
      <c r="A20" s="910"/>
      <c r="B20" s="458" t="s">
        <v>1676</v>
      </c>
      <c r="C20" s="465">
        <v>2375</v>
      </c>
      <c r="D20" s="768"/>
      <c r="E20" s="914"/>
      <c r="F20" s="769"/>
    </row>
    <row r="21" spans="1:6">
      <c r="A21" s="910"/>
      <c r="B21" s="458" t="s">
        <v>638</v>
      </c>
      <c r="C21" s="465">
        <v>2375</v>
      </c>
      <c r="D21" s="768"/>
      <c r="E21" s="914"/>
      <c r="F21" s="769"/>
    </row>
    <row r="22" spans="1:6">
      <c r="A22" s="910"/>
      <c r="B22" s="458" t="s">
        <v>634</v>
      </c>
      <c r="C22" s="465">
        <v>2425</v>
      </c>
      <c r="D22" s="768"/>
      <c r="E22" s="914"/>
      <c r="F22" s="769"/>
    </row>
    <row r="23" spans="1:6">
      <c r="A23" s="910"/>
      <c r="B23" s="458" t="s">
        <v>636</v>
      </c>
      <c r="C23" s="465">
        <v>2625</v>
      </c>
      <c r="D23" s="768"/>
      <c r="E23" s="914"/>
      <c r="F23" s="769"/>
    </row>
    <row r="24" spans="1:6">
      <c r="A24" s="910"/>
      <c r="B24" s="458" t="s">
        <v>1677</v>
      </c>
      <c r="C24" s="465">
        <v>2425</v>
      </c>
      <c r="D24" s="768"/>
      <c r="E24" s="914"/>
      <c r="F24" s="769"/>
    </row>
    <row r="25" spans="1:6">
      <c r="A25" s="910"/>
      <c r="B25" s="458" t="s">
        <v>639</v>
      </c>
      <c r="C25" s="465">
        <v>2425</v>
      </c>
      <c r="D25" s="768"/>
      <c r="E25" s="914"/>
      <c r="F25" s="769"/>
    </row>
    <row r="26" spans="1:6">
      <c r="A26" s="910"/>
      <c r="B26" s="458" t="s">
        <v>635</v>
      </c>
      <c r="C26" s="465">
        <v>3085</v>
      </c>
      <c r="D26" s="768"/>
      <c r="E26" s="914"/>
      <c r="F26" s="769"/>
    </row>
    <row r="27" spans="1:6">
      <c r="A27" s="910"/>
      <c r="B27" s="458" t="s">
        <v>637</v>
      </c>
      <c r="C27" s="465">
        <v>3300</v>
      </c>
      <c r="D27" s="768"/>
      <c r="E27" s="914"/>
      <c r="F27" s="769"/>
    </row>
    <row r="28" spans="1:6">
      <c r="A28" s="910"/>
      <c r="B28" s="458" t="s">
        <v>1678</v>
      </c>
      <c r="C28" s="465">
        <v>3085</v>
      </c>
      <c r="D28" s="768"/>
      <c r="E28" s="914"/>
      <c r="F28" s="769"/>
    </row>
    <row r="29" spans="1:6">
      <c r="A29" s="912"/>
      <c r="B29" s="458" t="s">
        <v>640</v>
      </c>
      <c r="C29" s="465">
        <v>3085</v>
      </c>
      <c r="D29" s="770"/>
      <c r="E29" s="915"/>
      <c r="F29" s="771"/>
    </row>
    <row r="30" spans="1:6" ht="3.75" customHeight="1">
      <c r="A30" s="9"/>
      <c r="B30" s="281"/>
      <c r="C30" s="449"/>
      <c r="D30" s="9"/>
      <c r="E30" s="9"/>
      <c r="F30" s="9"/>
    </row>
    <row r="31" spans="1:6">
      <c r="A31" s="913"/>
      <c r="B31" s="484" t="s">
        <v>1821</v>
      </c>
      <c r="C31" s="487" t="s">
        <v>1311</v>
      </c>
      <c r="D31" s="916"/>
      <c r="E31" s="917"/>
      <c r="F31" s="918"/>
    </row>
    <row r="32" spans="1:6">
      <c r="A32" s="910"/>
      <c r="B32" s="458" t="s">
        <v>646</v>
      </c>
      <c r="C32" s="467">
        <v>2510</v>
      </c>
      <c r="D32" s="768"/>
      <c r="E32" s="914"/>
      <c r="F32" s="769"/>
    </row>
    <row r="33" spans="1:6">
      <c r="A33" s="910"/>
      <c r="B33" s="458" t="s">
        <v>647</v>
      </c>
      <c r="C33" s="467">
        <v>2710</v>
      </c>
      <c r="D33" s="768"/>
      <c r="E33" s="914"/>
      <c r="F33" s="769"/>
    </row>
    <row r="34" spans="1:6">
      <c r="A34" s="910"/>
      <c r="B34" s="458" t="s">
        <v>648</v>
      </c>
      <c r="C34" s="467">
        <v>2510</v>
      </c>
      <c r="D34" s="768"/>
      <c r="E34" s="914"/>
      <c r="F34" s="769"/>
    </row>
    <row r="35" spans="1:6">
      <c r="A35" s="910"/>
      <c r="B35" s="458" t="s">
        <v>649</v>
      </c>
      <c r="C35" s="467">
        <v>2570</v>
      </c>
      <c r="D35" s="768"/>
      <c r="E35" s="914"/>
      <c r="F35" s="769"/>
    </row>
    <row r="36" spans="1:6">
      <c r="A36" s="910"/>
      <c r="B36" s="458" t="s">
        <v>650</v>
      </c>
      <c r="C36" s="467">
        <v>2770</v>
      </c>
      <c r="D36" s="768"/>
      <c r="E36" s="914"/>
      <c r="F36" s="769"/>
    </row>
    <row r="37" spans="1:6">
      <c r="A37" s="910"/>
      <c r="B37" s="458" t="s">
        <v>651</v>
      </c>
      <c r="C37" s="467">
        <v>2570</v>
      </c>
      <c r="D37" s="768"/>
      <c r="E37" s="914"/>
      <c r="F37" s="769"/>
    </row>
    <row r="38" spans="1:6">
      <c r="A38" s="910"/>
      <c r="B38" s="458" t="s">
        <v>652</v>
      </c>
      <c r="C38" s="467">
        <v>2675</v>
      </c>
      <c r="D38" s="768"/>
      <c r="E38" s="914"/>
      <c r="F38" s="769"/>
    </row>
    <row r="39" spans="1:6">
      <c r="A39" s="910"/>
      <c r="B39" s="458" t="s">
        <v>653</v>
      </c>
      <c r="C39" s="467">
        <v>2875</v>
      </c>
      <c r="D39" s="768"/>
      <c r="E39" s="914"/>
      <c r="F39" s="769"/>
    </row>
    <row r="40" spans="1:6">
      <c r="A40" s="910"/>
      <c r="B40" s="460" t="s">
        <v>654</v>
      </c>
      <c r="C40" s="285">
        <v>2675</v>
      </c>
      <c r="D40" s="770"/>
      <c r="E40" s="915"/>
      <c r="F40" s="771"/>
    </row>
    <row r="41" spans="1:6" ht="3.75" customHeight="1">
      <c r="A41" s="911"/>
      <c r="B41" s="470"/>
      <c r="C41" s="471"/>
      <c r="D41" s="447"/>
      <c r="E41" s="447"/>
      <c r="F41" s="448"/>
    </row>
    <row r="42" spans="1:6">
      <c r="A42" s="910"/>
      <c r="B42" s="461" t="s">
        <v>655</v>
      </c>
      <c r="C42" s="468">
        <v>3110</v>
      </c>
      <c r="D42" s="916"/>
      <c r="E42" s="917"/>
      <c r="F42" s="918"/>
    </row>
    <row r="43" spans="1:6">
      <c r="A43" s="910"/>
      <c r="B43" s="458" t="s">
        <v>656</v>
      </c>
      <c r="C43" s="467">
        <v>3310</v>
      </c>
      <c r="D43" s="768"/>
      <c r="E43" s="914"/>
      <c r="F43" s="769"/>
    </row>
    <row r="44" spans="1:6">
      <c r="A44" s="910"/>
      <c r="B44" s="458" t="s">
        <v>657</v>
      </c>
      <c r="C44" s="467">
        <v>3110</v>
      </c>
      <c r="D44" s="768"/>
      <c r="E44" s="914"/>
      <c r="F44" s="769"/>
    </row>
    <row r="45" spans="1:6">
      <c r="A45" s="910"/>
      <c r="B45" s="458" t="s">
        <v>658</v>
      </c>
      <c r="C45" s="467">
        <v>3165</v>
      </c>
      <c r="D45" s="768"/>
      <c r="E45" s="914"/>
      <c r="F45" s="769"/>
    </row>
    <row r="46" spans="1:6">
      <c r="A46" s="910"/>
      <c r="B46" s="458" t="s">
        <v>659</v>
      </c>
      <c r="C46" s="467">
        <v>3365</v>
      </c>
      <c r="D46" s="768"/>
      <c r="E46" s="914"/>
      <c r="F46" s="769"/>
    </row>
    <row r="47" spans="1:6">
      <c r="A47" s="910"/>
      <c r="B47" s="458" t="s">
        <v>660</v>
      </c>
      <c r="C47" s="467">
        <v>3165</v>
      </c>
      <c r="D47" s="768"/>
      <c r="E47" s="914"/>
      <c r="F47" s="769"/>
    </row>
    <row r="48" spans="1:6">
      <c r="A48" s="910"/>
      <c r="B48" s="458" t="s">
        <v>661</v>
      </c>
      <c r="C48" s="467">
        <v>3660</v>
      </c>
      <c r="D48" s="768"/>
      <c r="E48" s="914"/>
      <c r="F48" s="769"/>
    </row>
    <row r="49" spans="1:6">
      <c r="A49" s="910"/>
      <c r="B49" s="458" t="s">
        <v>662</v>
      </c>
      <c r="C49" s="467">
        <v>3900</v>
      </c>
      <c r="D49" s="768"/>
      <c r="E49" s="914"/>
      <c r="F49" s="769"/>
    </row>
    <row r="50" spans="1:6">
      <c r="A50" s="912"/>
      <c r="B50" s="460" t="s">
        <v>663</v>
      </c>
      <c r="C50" s="285">
        <v>3660</v>
      </c>
      <c r="D50" s="770"/>
      <c r="E50" s="915"/>
      <c r="F50" s="771"/>
    </row>
    <row r="51" spans="1:6" ht="3.75" customHeight="1">
      <c r="A51" s="195"/>
      <c r="B51" s="472"/>
      <c r="C51" s="486"/>
      <c r="D51" s="472"/>
      <c r="E51" s="472"/>
      <c r="F51" s="473"/>
    </row>
    <row r="52" spans="1:6">
      <c r="A52" s="474"/>
      <c r="B52" s="483" t="s">
        <v>1820</v>
      </c>
      <c r="C52" s="488" t="s">
        <v>1311</v>
      </c>
      <c r="D52" s="451"/>
      <c r="E52" s="281"/>
      <c r="F52" s="452"/>
    </row>
    <row r="53" spans="1:6">
      <c r="A53" s="451"/>
      <c r="B53" s="458" t="s">
        <v>1697</v>
      </c>
      <c r="C53" s="459">
        <v>22160</v>
      </c>
      <c r="D53" s="451"/>
      <c r="E53" s="281"/>
      <c r="F53" s="452"/>
    </row>
    <row r="54" spans="1:6">
      <c r="A54" s="451"/>
      <c r="B54" s="458" t="s">
        <v>1698</v>
      </c>
      <c r="C54" s="459">
        <v>17720</v>
      </c>
      <c r="D54" s="451"/>
      <c r="E54" s="281"/>
      <c r="F54" s="452"/>
    </row>
    <row r="55" spans="1:6">
      <c r="A55" s="451"/>
      <c r="B55" s="458" t="s">
        <v>1699</v>
      </c>
      <c r="C55" s="459" t="s">
        <v>1700</v>
      </c>
      <c r="D55" s="451"/>
      <c r="E55" s="281"/>
      <c r="F55" s="452"/>
    </row>
    <row r="56" spans="1:6">
      <c r="A56" s="453"/>
      <c r="B56" s="454"/>
      <c r="C56" s="445"/>
      <c r="D56" s="453"/>
      <c r="E56" s="454"/>
      <c r="F56" s="455"/>
    </row>
    <row r="57" spans="1:6" ht="4.5" customHeight="1">
      <c r="A57" s="281"/>
      <c r="B57" s="281"/>
      <c r="C57" s="444"/>
      <c r="D57" s="281"/>
      <c r="E57" s="281"/>
      <c r="F57" s="281"/>
    </row>
    <row r="58" spans="1:6" ht="7.5" customHeight="1" thickBot="1">
      <c r="A58" s="281"/>
      <c r="B58" s="281"/>
      <c r="C58" s="444"/>
      <c r="D58" s="281"/>
      <c r="E58" s="281"/>
      <c r="F58" s="281"/>
    </row>
    <row r="59" spans="1:6" ht="13.5" thickBot="1">
      <c r="A59" s="907" t="s">
        <v>1823</v>
      </c>
      <c r="B59" s="908"/>
      <c r="C59" s="909"/>
      <c r="D59" s="475"/>
      <c r="E59" s="475"/>
      <c r="F59" s="476"/>
    </row>
    <row r="60" spans="1:6" s="17" customFormat="1">
      <c r="A60" s="456"/>
      <c r="B60" s="485" t="s">
        <v>1824</v>
      </c>
      <c r="C60" s="489" t="s">
        <v>1311</v>
      </c>
      <c r="D60" s="903"/>
      <c r="E60" s="904"/>
      <c r="F60" s="905"/>
    </row>
    <row r="61" spans="1:6">
      <c r="A61" s="451"/>
      <c r="B61" s="458" t="s">
        <v>163</v>
      </c>
      <c r="C61" s="465">
        <v>3230</v>
      </c>
      <c r="D61" s="784"/>
      <c r="E61" s="906"/>
      <c r="F61" s="785"/>
    </row>
    <row r="62" spans="1:6">
      <c r="A62" s="451"/>
      <c r="B62" s="458" t="s">
        <v>164</v>
      </c>
      <c r="C62" s="465">
        <v>2960</v>
      </c>
      <c r="D62" s="784"/>
      <c r="E62" s="906"/>
      <c r="F62" s="785"/>
    </row>
    <row r="63" spans="1:6">
      <c r="A63" s="451"/>
      <c r="B63" s="458" t="s">
        <v>165</v>
      </c>
      <c r="C63" s="465">
        <v>3200</v>
      </c>
      <c r="D63" s="784"/>
      <c r="E63" s="906"/>
      <c r="F63" s="785"/>
    </row>
    <row r="64" spans="1:6">
      <c r="A64" s="451"/>
      <c r="B64" s="458" t="s">
        <v>205</v>
      </c>
      <c r="C64" s="465">
        <v>2880</v>
      </c>
      <c r="D64" s="784"/>
      <c r="E64" s="906"/>
      <c r="F64" s="785"/>
    </row>
    <row r="65" spans="1:6">
      <c r="A65" s="451"/>
      <c r="B65" s="458" t="s">
        <v>206</v>
      </c>
      <c r="C65" s="465">
        <v>2880</v>
      </c>
      <c r="D65" s="784"/>
      <c r="E65" s="906"/>
      <c r="F65" s="785"/>
    </row>
    <row r="66" spans="1:6">
      <c r="A66" s="451"/>
      <c r="B66" s="458" t="s">
        <v>166</v>
      </c>
      <c r="C66" s="465">
        <v>3230</v>
      </c>
      <c r="D66" s="784"/>
      <c r="E66" s="906"/>
      <c r="F66" s="785"/>
    </row>
    <row r="67" spans="1:6">
      <c r="A67" s="451"/>
      <c r="B67" s="458" t="s">
        <v>167</v>
      </c>
      <c r="C67" s="465">
        <v>2960</v>
      </c>
      <c r="D67" s="784"/>
      <c r="E67" s="906"/>
      <c r="F67" s="785"/>
    </row>
    <row r="68" spans="1:6">
      <c r="A68" s="451"/>
      <c r="B68" s="458" t="s">
        <v>168</v>
      </c>
      <c r="C68" s="465">
        <v>3200</v>
      </c>
      <c r="D68" s="784"/>
      <c r="E68" s="906"/>
      <c r="F68" s="785"/>
    </row>
    <row r="69" spans="1:6">
      <c r="A69" s="451"/>
      <c r="B69" s="458" t="s">
        <v>207</v>
      </c>
      <c r="C69" s="465">
        <v>2880</v>
      </c>
      <c r="D69" s="784"/>
      <c r="E69" s="906"/>
      <c r="F69" s="785"/>
    </row>
    <row r="70" spans="1:6">
      <c r="A70" s="451"/>
      <c r="B70" s="458" t="s">
        <v>208</v>
      </c>
      <c r="C70" s="465">
        <v>2880</v>
      </c>
      <c r="D70" s="784"/>
      <c r="E70" s="906"/>
      <c r="F70" s="785"/>
    </row>
    <row r="71" spans="1:6">
      <c r="A71" s="451"/>
      <c r="B71" s="458" t="s">
        <v>169</v>
      </c>
      <c r="C71" s="465">
        <v>2960</v>
      </c>
      <c r="D71" s="784"/>
      <c r="E71" s="906"/>
      <c r="F71" s="785"/>
    </row>
    <row r="72" spans="1:6">
      <c r="A72" s="451"/>
      <c r="B72" s="458" t="s">
        <v>170</v>
      </c>
      <c r="C72" s="465">
        <v>3200</v>
      </c>
      <c r="D72" s="784"/>
      <c r="E72" s="906"/>
      <c r="F72" s="785"/>
    </row>
    <row r="73" spans="1:6">
      <c r="A73" s="451"/>
      <c r="B73" s="458" t="s">
        <v>209</v>
      </c>
      <c r="C73" s="465">
        <v>2880</v>
      </c>
      <c r="D73" s="784"/>
      <c r="E73" s="906"/>
      <c r="F73" s="785"/>
    </row>
    <row r="74" spans="1:6">
      <c r="A74" s="451"/>
      <c r="B74" s="458" t="s">
        <v>210</v>
      </c>
      <c r="C74" s="465">
        <v>2880</v>
      </c>
      <c r="D74" s="784"/>
      <c r="E74" s="906"/>
      <c r="F74" s="785"/>
    </row>
    <row r="75" spans="1:6">
      <c r="A75" s="451"/>
      <c r="B75" s="458" t="s">
        <v>171</v>
      </c>
      <c r="C75" s="465">
        <v>3890</v>
      </c>
      <c r="D75" s="784"/>
      <c r="E75" s="906"/>
      <c r="F75" s="785"/>
    </row>
    <row r="76" spans="1:6">
      <c r="A76" s="451"/>
      <c r="B76" s="458" t="s">
        <v>172</v>
      </c>
      <c r="C76" s="465">
        <v>3900</v>
      </c>
      <c r="D76" s="784"/>
      <c r="E76" s="906"/>
      <c r="F76" s="785"/>
    </row>
    <row r="77" spans="1:6">
      <c r="A77" s="451"/>
      <c r="B77" s="458" t="s">
        <v>211</v>
      </c>
      <c r="C77" s="465">
        <v>3770</v>
      </c>
      <c r="D77" s="784"/>
      <c r="E77" s="906"/>
      <c r="F77" s="785"/>
    </row>
    <row r="78" spans="1:6">
      <c r="A78" s="451"/>
      <c r="B78" s="458" t="s">
        <v>212</v>
      </c>
      <c r="C78" s="465">
        <v>3770</v>
      </c>
      <c r="D78" s="784"/>
      <c r="E78" s="906"/>
      <c r="F78" s="785"/>
    </row>
    <row r="79" spans="1:6">
      <c r="A79" s="451"/>
      <c r="B79" s="458" t="s">
        <v>173</v>
      </c>
      <c r="C79" s="465">
        <v>4630</v>
      </c>
      <c r="D79" s="784"/>
      <c r="E79" s="906"/>
      <c r="F79" s="785"/>
    </row>
    <row r="80" spans="1:6">
      <c r="A80" s="451"/>
      <c r="B80" s="458" t="s">
        <v>174</v>
      </c>
      <c r="C80" s="465">
        <v>4680</v>
      </c>
      <c r="D80" s="784"/>
      <c r="E80" s="906"/>
      <c r="F80" s="785"/>
    </row>
    <row r="81" spans="1:6">
      <c r="A81" s="451"/>
      <c r="B81" s="458" t="s">
        <v>213</v>
      </c>
      <c r="C81" s="465">
        <v>4390</v>
      </c>
      <c r="D81" s="784"/>
      <c r="E81" s="906"/>
      <c r="F81" s="785"/>
    </row>
    <row r="82" spans="1:6">
      <c r="A82" s="451"/>
      <c r="B82" s="458" t="s">
        <v>214</v>
      </c>
      <c r="C82" s="465">
        <v>4390</v>
      </c>
      <c r="D82" s="784"/>
      <c r="E82" s="906"/>
      <c r="F82" s="785"/>
    </row>
    <row r="83" spans="1:6">
      <c r="A83" s="451"/>
      <c r="B83" s="458" t="s">
        <v>175</v>
      </c>
      <c r="C83" s="465">
        <v>5470</v>
      </c>
      <c r="D83" s="784"/>
      <c r="E83" s="906"/>
      <c r="F83" s="785"/>
    </row>
    <row r="84" spans="1:6">
      <c r="A84" s="451"/>
      <c r="B84" s="458" t="s">
        <v>176</v>
      </c>
      <c r="C84" s="465">
        <v>5500</v>
      </c>
      <c r="D84" s="784"/>
      <c r="E84" s="906"/>
      <c r="F84" s="785"/>
    </row>
    <row r="85" spans="1:6">
      <c r="A85" s="451"/>
      <c r="B85" s="458" t="s">
        <v>177</v>
      </c>
      <c r="C85" s="465">
        <v>5245</v>
      </c>
      <c r="D85" s="784"/>
      <c r="E85" s="906"/>
      <c r="F85" s="785"/>
    </row>
    <row r="86" spans="1:6">
      <c r="A86" s="451"/>
      <c r="B86" s="460" t="s">
        <v>215</v>
      </c>
      <c r="C86" s="478">
        <v>5245</v>
      </c>
      <c r="D86" s="784"/>
      <c r="E86" s="906"/>
      <c r="F86" s="785"/>
    </row>
    <row r="87" spans="1:6" ht="3.75" customHeight="1">
      <c r="A87" s="457"/>
      <c r="B87" s="470"/>
      <c r="C87" s="482"/>
      <c r="D87" s="472"/>
      <c r="E87" s="472"/>
      <c r="F87" s="472"/>
    </row>
    <row r="88" spans="1:6" s="17" customFormat="1">
      <c r="A88" s="456"/>
      <c r="B88" s="479" t="s">
        <v>178</v>
      </c>
      <c r="C88" s="480">
        <v>3285</v>
      </c>
      <c r="D88" s="342"/>
      <c r="E88" s="176"/>
      <c r="F88" s="343"/>
    </row>
    <row r="89" spans="1:6" s="17" customFormat="1">
      <c r="A89" s="456"/>
      <c r="B89" s="271" t="s">
        <v>179</v>
      </c>
      <c r="C89" s="272">
        <v>3535</v>
      </c>
      <c r="D89" s="342"/>
      <c r="E89" s="176"/>
      <c r="F89" s="343"/>
    </row>
    <row r="90" spans="1:6" s="17" customFormat="1">
      <c r="A90" s="456"/>
      <c r="B90" s="271" t="s">
        <v>216</v>
      </c>
      <c r="C90" s="272">
        <v>3235</v>
      </c>
      <c r="D90" s="342"/>
      <c r="E90" s="176"/>
      <c r="F90" s="343"/>
    </row>
    <row r="91" spans="1:6" s="17" customFormat="1">
      <c r="A91" s="456"/>
      <c r="B91" s="271" t="s">
        <v>217</v>
      </c>
      <c r="C91" s="272">
        <v>3235</v>
      </c>
      <c r="D91" s="342"/>
      <c r="E91" s="176"/>
      <c r="F91" s="343"/>
    </row>
    <row r="92" spans="1:6" s="17" customFormat="1">
      <c r="A92" s="456"/>
      <c r="B92" s="271" t="s">
        <v>180</v>
      </c>
      <c r="C92" s="272">
        <v>3285</v>
      </c>
      <c r="D92" s="342"/>
      <c r="E92" s="176"/>
      <c r="F92" s="343"/>
    </row>
    <row r="93" spans="1:6" s="17" customFormat="1">
      <c r="A93" s="456"/>
      <c r="B93" s="271" t="s">
        <v>181</v>
      </c>
      <c r="C93" s="272">
        <v>3535</v>
      </c>
      <c r="D93" s="342"/>
      <c r="E93" s="176"/>
      <c r="F93" s="343"/>
    </row>
    <row r="94" spans="1:6" s="17" customFormat="1">
      <c r="A94" s="456"/>
      <c r="B94" s="271" t="s">
        <v>218</v>
      </c>
      <c r="C94" s="272">
        <v>3235</v>
      </c>
      <c r="D94" s="342"/>
      <c r="E94" s="176"/>
      <c r="F94" s="343"/>
    </row>
    <row r="95" spans="1:6" s="17" customFormat="1">
      <c r="A95" s="456"/>
      <c r="B95" s="271" t="s">
        <v>219</v>
      </c>
      <c r="C95" s="272">
        <v>3235</v>
      </c>
      <c r="D95" s="342"/>
      <c r="E95" s="176"/>
      <c r="F95" s="343"/>
    </row>
    <row r="96" spans="1:6">
      <c r="A96" s="451"/>
      <c r="B96" s="458" t="s">
        <v>182</v>
      </c>
      <c r="C96" s="324">
        <v>4300</v>
      </c>
      <c r="D96" s="344"/>
      <c r="E96" s="444"/>
      <c r="F96" s="345"/>
    </row>
    <row r="97" spans="1:6">
      <c r="A97" s="451"/>
      <c r="B97" s="458" t="s">
        <v>183</v>
      </c>
      <c r="C97" s="324">
        <v>4450</v>
      </c>
      <c r="D97" s="344"/>
      <c r="E97" s="444"/>
      <c r="F97" s="345"/>
    </row>
    <row r="98" spans="1:6">
      <c r="A98" s="451"/>
      <c r="B98" s="458" t="s">
        <v>220</v>
      </c>
      <c r="C98" s="324">
        <v>4200</v>
      </c>
      <c r="D98" s="344"/>
      <c r="E98" s="444"/>
      <c r="F98" s="345"/>
    </row>
    <row r="99" spans="1:6">
      <c r="A99" s="451"/>
      <c r="B99" s="458" t="s">
        <v>221</v>
      </c>
      <c r="C99" s="324">
        <v>4200</v>
      </c>
      <c r="D99" s="344"/>
      <c r="E99" s="444"/>
      <c r="F99" s="345"/>
    </row>
    <row r="100" spans="1:6">
      <c r="A100" s="451"/>
      <c r="B100" s="477" t="s">
        <v>184</v>
      </c>
      <c r="C100" s="324">
        <v>5020</v>
      </c>
      <c r="D100" s="344"/>
      <c r="E100" s="444"/>
      <c r="F100" s="345"/>
    </row>
    <row r="101" spans="1:6">
      <c r="A101" s="451"/>
      <c r="B101" s="477" t="s">
        <v>185</v>
      </c>
      <c r="C101" s="324">
        <v>5200</v>
      </c>
      <c r="D101" s="344"/>
      <c r="E101" s="444"/>
      <c r="F101" s="345"/>
    </row>
    <row r="102" spans="1:6">
      <c r="A102" s="451"/>
      <c r="B102" s="477" t="s">
        <v>222</v>
      </c>
      <c r="C102" s="324">
        <v>4900</v>
      </c>
      <c r="D102" s="344"/>
      <c r="E102" s="444"/>
      <c r="F102" s="345"/>
    </row>
    <row r="103" spans="1:6">
      <c r="A103" s="451"/>
      <c r="B103" s="477" t="s">
        <v>223</v>
      </c>
      <c r="C103" s="324">
        <v>4900</v>
      </c>
      <c r="D103" s="344"/>
      <c r="E103" s="444"/>
      <c r="F103" s="345"/>
    </row>
    <row r="104" spans="1:6">
      <c r="A104" s="451"/>
      <c r="B104" s="458" t="s">
        <v>186</v>
      </c>
      <c r="C104" s="324">
        <v>6500</v>
      </c>
      <c r="D104" s="344"/>
      <c r="E104" s="444"/>
      <c r="F104" s="345"/>
    </row>
    <row r="105" spans="1:6">
      <c r="A105" s="451"/>
      <c r="B105" s="458" t="s">
        <v>265</v>
      </c>
      <c r="C105" s="324">
        <v>6680</v>
      </c>
      <c r="D105" s="344"/>
      <c r="E105" s="444"/>
      <c r="F105" s="345"/>
    </row>
    <row r="106" spans="1:6">
      <c r="A106" s="451"/>
      <c r="B106" s="458" t="s">
        <v>187</v>
      </c>
      <c r="C106" s="324">
        <v>6380</v>
      </c>
      <c r="D106" s="344"/>
      <c r="E106" s="444"/>
      <c r="F106" s="345"/>
    </row>
    <row r="107" spans="1:6">
      <c r="A107" s="493"/>
      <c r="B107" s="458" t="s">
        <v>224</v>
      </c>
      <c r="C107" s="324">
        <v>6380</v>
      </c>
      <c r="D107" s="346"/>
      <c r="E107" s="445"/>
      <c r="F107" s="347"/>
    </row>
    <row r="108" spans="1:6">
      <c r="A108" s="474"/>
      <c r="B108" s="484" t="s">
        <v>1825</v>
      </c>
      <c r="C108" s="489" t="s">
        <v>1311</v>
      </c>
      <c r="D108" s="9"/>
      <c r="E108" s="9"/>
      <c r="F108" s="9"/>
    </row>
    <row r="109" spans="1:6">
      <c r="A109" s="451"/>
      <c r="B109" s="458" t="s">
        <v>225</v>
      </c>
      <c r="C109" s="465">
        <v>3390</v>
      </c>
      <c r="D109" s="9"/>
      <c r="E109" s="9"/>
      <c r="F109" s="9"/>
    </row>
    <row r="110" spans="1:6">
      <c r="A110" s="451"/>
      <c r="B110" s="458" t="s">
        <v>226</v>
      </c>
      <c r="C110" s="465">
        <v>3500</v>
      </c>
      <c r="D110" s="9"/>
      <c r="E110" s="9"/>
      <c r="F110" s="9"/>
    </row>
    <row r="111" spans="1:6">
      <c r="A111" s="451"/>
      <c r="B111" s="458" t="s">
        <v>227</v>
      </c>
      <c r="C111" s="465">
        <v>3325</v>
      </c>
      <c r="D111" s="9"/>
      <c r="E111" s="9"/>
      <c r="F111" s="9"/>
    </row>
    <row r="112" spans="1:6">
      <c r="A112" s="451"/>
      <c r="B112" s="458" t="s">
        <v>228</v>
      </c>
      <c r="C112" s="465">
        <v>3325</v>
      </c>
      <c r="D112" s="9"/>
      <c r="E112" s="9"/>
      <c r="F112" s="9"/>
    </row>
    <row r="113" spans="1:6">
      <c r="A113" s="451"/>
      <c r="B113" s="458" t="s">
        <v>229</v>
      </c>
      <c r="C113" s="465">
        <v>3390</v>
      </c>
      <c r="D113" s="9"/>
      <c r="E113" s="9"/>
      <c r="F113" s="9"/>
    </row>
    <row r="114" spans="1:6">
      <c r="A114" s="451"/>
      <c r="B114" s="458" t="s">
        <v>230</v>
      </c>
      <c r="C114" s="465">
        <v>3500</v>
      </c>
      <c r="D114" s="9"/>
      <c r="E114" s="9"/>
      <c r="F114" s="9"/>
    </row>
    <row r="115" spans="1:6">
      <c r="A115" s="451"/>
      <c r="B115" s="458" t="s">
        <v>231</v>
      </c>
      <c r="C115" s="465">
        <v>3325</v>
      </c>
      <c r="D115" s="9"/>
      <c r="E115" s="9"/>
      <c r="F115" s="9"/>
    </row>
    <row r="116" spans="1:6">
      <c r="A116" s="451"/>
      <c r="B116" s="458" t="s">
        <v>232</v>
      </c>
      <c r="C116" s="465">
        <v>3325</v>
      </c>
      <c r="D116" s="9"/>
      <c r="E116" s="9"/>
      <c r="F116" s="9"/>
    </row>
    <row r="117" spans="1:6">
      <c r="A117" s="451"/>
      <c r="B117" s="458" t="s">
        <v>233</v>
      </c>
      <c r="C117" s="465">
        <v>4115</v>
      </c>
      <c r="D117" s="9"/>
      <c r="E117" s="9"/>
      <c r="F117" s="9"/>
    </row>
    <row r="118" spans="1:6">
      <c r="A118" s="451"/>
      <c r="B118" s="458" t="s">
        <v>234</v>
      </c>
      <c r="C118" s="465">
        <v>4400</v>
      </c>
      <c r="D118" s="9"/>
      <c r="E118" s="9"/>
      <c r="F118" s="9"/>
    </row>
    <row r="119" spans="1:6">
      <c r="A119" s="451"/>
      <c r="B119" s="458" t="s">
        <v>235</v>
      </c>
      <c r="C119" s="465">
        <v>4040</v>
      </c>
      <c r="D119" s="9"/>
      <c r="E119" s="9"/>
      <c r="F119" s="9"/>
    </row>
    <row r="120" spans="1:6">
      <c r="A120" s="451"/>
      <c r="B120" s="458" t="s">
        <v>236</v>
      </c>
      <c r="C120" s="465">
        <v>4040</v>
      </c>
      <c r="D120" s="9"/>
      <c r="E120" s="9"/>
      <c r="F120" s="9"/>
    </row>
    <row r="121" spans="1:6">
      <c r="A121" s="451"/>
      <c r="B121" s="458" t="s">
        <v>237</v>
      </c>
      <c r="C121" s="465">
        <v>4630</v>
      </c>
      <c r="D121" s="9"/>
      <c r="E121" s="9"/>
      <c r="F121" s="9"/>
    </row>
    <row r="122" spans="1:6">
      <c r="A122" s="451"/>
      <c r="B122" s="458" t="s">
        <v>238</v>
      </c>
      <c r="C122" s="465">
        <v>4880</v>
      </c>
      <c r="D122" s="9"/>
      <c r="E122" s="9"/>
      <c r="F122" s="9"/>
    </row>
    <row r="123" spans="1:6">
      <c r="A123" s="451"/>
      <c r="B123" s="458" t="s">
        <v>239</v>
      </c>
      <c r="C123" s="465">
        <v>4570</v>
      </c>
      <c r="D123" s="9"/>
      <c r="E123" s="9"/>
      <c r="F123" s="9"/>
    </row>
    <row r="124" spans="1:6">
      <c r="A124" s="451"/>
      <c r="B124" s="458" t="s">
        <v>240</v>
      </c>
      <c r="C124" s="465">
        <v>4570</v>
      </c>
      <c r="D124" s="9"/>
      <c r="E124" s="9"/>
      <c r="F124" s="9"/>
    </row>
    <row r="125" spans="1:6">
      <c r="A125" s="451"/>
      <c r="B125" s="458" t="s">
        <v>241</v>
      </c>
      <c r="C125" s="465">
        <v>5370</v>
      </c>
      <c r="D125" s="9"/>
      <c r="E125" s="9"/>
      <c r="F125" s="9"/>
    </row>
    <row r="126" spans="1:6">
      <c r="A126" s="451"/>
      <c r="B126" s="458" t="s">
        <v>242</v>
      </c>
      <c r="C126" s="465">
        <v>5550</v>
      </c>
      <c r="D126" s="9"/>
      <c r="E126" s="9"/>
      <c r="F126" s="9"/>
    </row>
    <row r="127" spans="1:6">
      <c r="A127" s="451"/>
      <c r="B127" s="458" t="s">
        <v>243</v>
      </c>
      <c r="C127" s="465">
        <v>5250</v>
      </c>
      <c r="D127" s="9"/>
      <c r="E127" s="9"/>
      <c r="F127" s="9"/>
    </row>
    <row r="128" spans="1:6">
      <c r="A128" s="451"/>
      <c r="B128" s="460" t="s">
        <v>244</v>
      </c>
      <c r="C128" s="478">
        <v>5250</v>
      </c>
      <c r="D128" s="9"/>
      <c r="E128" s="9"/>
      <c r="F128" s="9"/>
    </row>
    <row r="129" spans="1:6" ht="3.75" customHeight="1">
      <c r="A129" s="451"/>
      <c r="B129" s="470"/>
      <c r="C129" s="482"/>
      <c r="D129" s="9"/>
      <c r="E129" s="9"/>
      <c r="F129" s="9"/>
    </row>
    <row r="130" spans="1:6">
      <c r="A130" s="451"/>
      <c r="B130" s="461" t="s">
        <v>245</v>
      </c>
      <c r="C130" s="492">
        <v>4235</v>
      </c>
      <c r="D130" s="9"/>
      <c r="E130" s="9"/>
      <c r="F130" s="9"/>
    </row>
    <row r="131" spans="1:6">
      <c r="A131" s="451"/>
      <c r="B131" s="458" t="s">
        <v>246</v>
      </c>
      <c r="C131" s="465">
        <v>4450</v>
      </c>
      <c r="D131" s="9"/>
      <c r="E131" s="9"/>
      <c r="F131" s="9"/>
    </row>
    <row r="132" spans="1:6">
      <c r="A132" s="451"/>
      <c r="B132" s="458" t="s">
        <v>247</v>
      </c>
      <c r="C132" s="465">
        <v>4120</v>
      </c>
      <c r="D132" s="9"/>
      <c r="E132" s="9"/>
      <c r="F132" s="9"/>
    </row>
    <row r="133" spans="1:6">
      <c r="A133" s="451"/>
      <c r="B133" s="458" t="s">
        <v>248</v>
      </c>
      <c r="C133" s="465">
        <v>4120</v>
      </c>
      <c r="D133" s="9"/>
      <c r="E133" s="9"/>
      <c r="F133" s="9"/>
    </row>
    <row r="134" spans="1:6">
      <c r="A134" s="451"/>
      <c r="B134" s="458" t="s">
        <v>249</v>
      </c>
      <c r="C134" s="465">
        <v>4235</v>
      </c>
      <c r="D134" s="9"/>
      <c r="E134" s="9"/>
      <c r="F134" s="9"/>
    </row>
    <row r="135" spans="1:6">
      <c r="A135" s="451"/>
      <c r="B135" s="458" t="s">
        <v>250</v>
      </c>
      <c r="C135" s="465">
        <v>4450</v>
      </c>
      <c r="D135" s="9"/>
      <c r="E135" s="9"/>
      <c r="F135" s="9"/>
    </row>
    <row r="136" spans="1:6">
      <c r="A136" s="451"/>
      <c r="B136" s="458" t="s">
        <v>251</v>
      </c>
      <c r="C136" s="465">
        <v>4120</v>
      </c>
      <c r="D136" s="9"/>
      <c r="E136" s="9"/>
      <c r="F136" s="9"/>
    </row>
    <row r="137" spans="1:6">
      <c r="A137" s="451"/>
      <c r="B137" s="458" t="s">
        <v>252</v>
      </c>
      <c r="C137" s="465">
        <v>4120</v>
      </c>
      <c r="D137" s="9"/>
      <c r="E137" s="9"/>
      <c r="F137" s="9"/>
    </row>
    <row r="138" spans="1:6">
      <c r="A138" s="451"/>
      <c r="B138" s="458" t="s">
        <v>253</v>
      </c>
      <c r="C138" s="465">
        <v>4535</v>
      </c>
      <c r="D138" s="9"/>
      <c r="E138" s="9"/>
      <c r="F138" s="9"/>
    </row>
    <row r="139" spans="1:6">
      <c r="A139" s="451"/>
      <c r="B139" s="458" t="s">
        <v>254</v>
      </c>
      <c r="C139" s="465">
        <v>4750</v>
      </c>
      <c r="D139" s="9"/>
      <c r="E139" s="9"/>
      <c r="F139" s="9"/>
    </row>
    <row r="140" spans="1:6">
      <c r="A140" s="451"/>
      <c r="B140" s="458" t="s">
        <v>255</v>
      </c>
      <c r="C140" s="465">
        <v>4420</v>
      </c>
      <c r="D140" s="9"/>
      <c r="E140" s="9"/>
      <c r="F140" s="9"/>
    </row>
    <row r="141" spans="1:6">
      <c r="A141" s="451"/>
      <c r="B141" s="458" t="s">
        <v>256</v>
      </c>
      <c r="C141" s="465">
        <v>4420</v>
      </c>
      <c r="D141" s="9"/>
      <c r="E141" s="9"/>
      <c r="F141" s="9"/>
    </row>
    <row r="142" spans="1:6">
      <c r="A142" s="451"/>
      <c r="B142" s="477" t="s">
        <v>257</v>
      </c>
      <c r="C142" s="465">
        <v>5075</v>
      </c>
      <c r="D142" s="9"/>
      <c r="E142" s="9"/>
      <c r="F142" s="9"/>
    </row>
    <row r="143" spans="1:6">
      <c r="A143" s="451"/>
      <c r="B143" s="477" t="s">
        <v>258</v>
      </c>
      <c r="C143" s="465">
        <v>5290</v>
      </c>
      <c r="D143" s="9"/>
      <c r="E143" s="9"/>
      <c r="F143" s="9"/>
    </row>
    <row r="144" spans="1:6">
      <c r="A144" s="451"/>
      <c r="B144" s="477" t="s">
        <v>259</v>
      </c>
      <c r="C144" s="465">
        <v>4960</v>
      </c>
      <c r="D144" s="9"/>
      <c r="E144" s="9"/>
      <c r="F144" s="9"/>
    </row>
    <row r="145" spans="1:6">
      <c r="A145" s="451"/>
      <c r="B145" s="477" t="s">
        <v>260</v>
      </c>
      <c r="C145" s="465">
        <v>4960</v>
      </c>
      <c r="D145" s="9"/>
      <c r="E145" s="9"/>
      <c r="F145" s="9"/>
    </row>
    <row r="146" spans="1:6">
      <c r="A146" s="451"/>
      <c r="B146" s="458" t="s">
        <v>261</v>
      </c>
      <c r="C146" s="465">
        <v>5785</v>
      </c>
      <c r="D146" s="9"/>
      <c r="E146" s="9"/>
      <c r="F146" s="9"/>
    </row>
    <row r="147" spans="1:6">
      <c r="A147" s="451"/>
      <c r="B147" s="458" t="s">
        <v>264</v>
      </c>
      <c r="C147" s="465">
        <v>6000</v>
      </c>
      <c r="D147" s="9"/>
      <c r="E147" s="9"/>
      <c r="F147" s="9"/>
    </row>
    <row r="148" spans="1:6">
      <c r="A148" s="451"/>
      <c r="B148" s="458" t="s">
        <v>262</v>
      </c>
      <c r="C148" s="465">
        <v>5680</v>
      </c>
      <c r="D148" s="9"/>
      <c r="E148" s="9"/>
      <c r="F148" s="9"/>
    </row>
    <row r="149" spans="1:6">
      <c r="A149" s="451"/>
      <c r="B149" s="460" t="s">
        <v>263</v>
      </c>
      <c r="C149" s="478">
        <v>5680</v>
      </c>
      <c r="D149" s="9"/>
      <c r="E149" s="9"/>
      <c r="F149" s="9"/>
    </row>
    <row r="150" spans="1:6" ht="3.75" customHeight="1">
      <c r="A150" s="451"/>
      <c r="B150" s="470"/>
      <c r="C150" s="490"/>
      <c r="D150" s="9"/>
      <c r="E150" s="9"/>
      <c r="F150" s="9"/>
    </row>
    <row r="151" spans="1:6">
      <c r="A151" s="451"/>
      <c r="B151" s="483" t="s">
        <v>1826</v>
      </c>
      <c r="C151" s="290" t="s">
        <v>1311</v>
      </c>
      <c r="D151" s="9"/>
      <c r="E151" s="9"/>
      <c r="F151" s="9"/>
    </row>
    <row r="152" spans="1:6">
      <c r="A152" s="451"/>
      <c r="B152" s="458" t="s">
        <v>266</v>
      </c>
      <c r="C152" s="465">
        <v>3850</v>
      </c>
      <c r="D152" s="9"/>
      <c r="E152" s="9"/>
      <c r="F152" s="9"/>
    </row>
    <row r="153" spans="1:6">
      <c r="A153" s="451"/>
      <c r="B153" s="458" t="s">
        <v>267</v>
      </c>
      <c r="C153" s="465">
        <v>3525</v>
      </c>
      <c r="D153" s="9"/>
      <c r="E153" s="9"/>
      <c r="F153" s="9"/>
    </row>
    <row r="154" spans="1:6">
      <c r="A154" s="451"/>
      <c r="B154" s="458" t="s">
        <v>268</v>
      </c>
      <c r="C154" s="465">
        <v>3525</v>
      </c>
      <c r="D154" s="9"/>
      <c r="E154" s="9"/>
      <c r="F154" s="9"/>
    </row>
    <row r="155" spans="1:6">
      <c r="A155" s="451"/>
      <c r="B155" s="458" t="s">
        <v>269</v>
      </c>
      <c r="C155" s="465">
        <v>3850</v>
      </c>
      <c r="D155" s="9"/>
      <c r="E155" s="9"/>
      <c r="F155" s="9"/>
    </row>
    <row r="156" spans="1:6">
      <c r="A156" s="451"/>
      <c r="B156" s="458" t="s">
        <v>270</v>
      </c>
      <c r="C156" s="465">
        <v>3525</v>
      </c>
      <c r="D156" s="9"/>
      <c r="E156" s="9"/>
      <c r="F156" s="9"/>
    </row>
    <row r="157" spans="1:6">
      <c r="A157" s="451"/>
      <c r="B157" s="458" t="s">
        <v>271</v>
      </c>
      <c r="C157" s="465">
        <v>3525</v>
      </c>
      <c r="D157" s="9"/>
      <c r="E157" s="9"/>
      <c r="F157" s="9"/>
    </row>
    <row r="158" spans="1:6">
      <c r="A158" s="451"/>
      <c r="B158" s="458" t="s">
        <v>272</v>
      </c>
      <c r="C158" s="465">
        <v>4620</v>
      </c>
      <c r="D158" s="9"/>
      <c r="E158" s="9"/>
      <c r="F158" s="9"/>
    </row>
    <row r="159" spans="1:6">
      <c r="A159" s="451"/>
      <c r="B159" s="458" t="s">
        <v>273</v>
      </c>
      <c r="C159" s="465">
        <v>4260</v>
      </c>
      <c r="D159" s="9"/>
      <c r="E159" s="9"/>
      <c r="F159" s="9"/>
    </row>
    <row r="160" spans="1:6">
      <c r="A160" s="451"/>
      <c r="B160" s="458" t="s">
        <v>274</v>
      </c>
      <c r="C160" s="465">
        <v>4260</v>
      </c>
      <c r="D160" s="9"/>
      <c r="E160" s="9"/>
      <c r="F160" s="9"/>
    </row>
    <row r="161" spans="1:6">
      <c r="A161" s="451"/>
      <c r="B161" s="458" t="s">
        <v>275</v>
      </c>
      <c r="C161" s="465">
        <v>5120</v>
      </c>
      <c r="D161" s="9"/>
      <c r="E161" s="9"/>
      <c r="F161" s="9"/>
    </row>
    <row r="162" spans="1:6">
      <c r="A162" s="451"/>
      <c r="B162" s="458" t="s">
        <v>276</v>
      </c>
      <c r="C162" s="465">
        <v>4810</v>
      </c>
      <c r="D162" s="9"/>
      <c r="E162" s="9"/>
      <c r="F162" s="9"/>
    </row>
    <row r="163" spans="1:6">
      <c r="A163" s="451"/>
      <c r="B163" s="458" t="s">
        <v>277</v>
      </c>
      <c r="C163" s="465">
        <v>4810</v>
      </c>
      <c r="D163" s="9"/>
      <c r="E163" s="9"/>
      <c r="F163" s="9"/>
    </row>
    <row r="164" spans="1:6">
      <c r="A164" s="451"/>
      <c r="B164" s="458" t="s">
        <v>278</v>
      </c>
      <c r="C164" s="465">
        <v>5800</v>
      </c>
      <c r="D164" s="9"/>
      <c r="E164" s="9"/>
      <c r="F164" s="9"/>
    </row>
    <row r="165" spans="1:6">
      <c r="A165" s="446"/>
      <c r="B165" s="458" t="s">
        <v>279</v>
      </c>
      <c r="C165" s="465">
        <v>5500</v>
      </c>
      <c r="D165" s="9"/>
      <c r="E165" s="9"/>
      <c r="F165" s="9"/>
    </row>
    <row r="166" spans="1:6" ht="12.75" customHeight="1">
      <c r="A166" s="446"/>
      <c r="B166" s="496" t="s">
        <v>280</v>
      </c>
      <c r="C166" s="465">
        <v>5500</v>
      </c>
      <c r="D166" s="9"/>
      <c r="E166" s="9"/>
      <c r="F166" s="9"/>
    </row>
    <row r="167" spans="1:6" ht="9" customHeight="1">
      <c r="A167" s="450"/>
      <c r="B167" s="462"/>
      <c r="C167" s="494"/>
      <c r="D167" s="9"/>
      <c r="E167" s="9"/>
      <c r="F167" s="9"/>
    </row>
    <row r="168" spans="1:6" ht="11.25" customHeight="1">
      <c r="A168" s="454"/>
      <c r="B168" s="469"/>
      <c r="C168" s="495"/>
      <c r="D168" s="9"/>
      <c r="E168" s="9"/>
      <c r="F168" s="9"/>
    </row>
    <row r="169" spans="1:6">
      <c r="A169" s="446"/>
      <c r="B169" s="497" t="s">
        <v>281</v>
      </c>
      <c r="C169" s="492">
        <v>4550</v>
      </c>
      <c r="D169" s="9"/>
      <c r="E169" s="9"/>
      <c r="F169" s="9"/>
    </row>
    <row r="170" spans="1:6">
      <c r="A170" s="451"/>
      <c r="B170" s="458" t="s">
        <v>282</v>
      </c>
      <c r="C170" s="465">
        <v>4200</v>
      </c>
      <c r="D170" s="9"/>
      <c r="E170" s="9"/>
      <c r="F170" s="9"/>
    </row>
    <row r="171" spans="1:6">
      <c r="A171" s="451"/>
      <c r="B171" s="458" t="s">
        <v>283</v>
      </c>
      <c r="C171" s="465">
        <v>4200</v>
      </c>
      <c r="D171" s="9"/>
      <c r="E171" s="9"/>
      <c r="F171" s="9"/>
    </row>
    <row r="172" spans="1:6">
      <c r="A172" s="451"/>
      <c r="B172" s="458" t="s">
        <v>284</v>
      </c>
      <c r="C172" s="465">
        <v>4550</v>
      </c>
      <c r="D172" s="9"/>
      <c r="E172" s="9"/>
      <c r="F172" s="9"/>
    </row>
    <row r="173" spans="1:6">
      <c r="A173" s="451"/>
      <c r="B173" s="458" t="s">
        <v>285</v>
      </c>
      <c r="C173" s="465">
        <v>4200</v>
      </c>
      <c r="D173" s="9"/>
      <c r="E173" s="9"/>
      <c r="F173" s="9"/>
    </row>
    <row r="174" spans="1:6">
      <c r="A174" s="451"/>
      <c r="B174" s="458" t="s">
        <v>286</v>
      </c>
      <c r="C174" s="465">
        <v>4200</v>
      </c>
      <c r="D174" s="9"/>
      <c r="E174" s="9"/>
      <c r="F174" s="9"/>
    </row>
    <row r="175" spans="1:6">
      <c r="A175" s="451"/>
      <c r="B175" s="458" t="s">
        <v>287</v>
      </c>
      <c r="C175" s="465">
        <v>5320</v>
      </c>
      <c r="D175" s="9"/>
      <c r="E175" s="9"/>
      <c r="F175" s="9"/>
    </row>
    <row r="176" spans="1:6">
      <c r="A176" s="451"/>
      <c r="B176" s="458" t="s">
        <v>288</v>
      </c>
      <c r="C176" s="465">
        <v>4960</v>
      </c>
      <c r="D176" s="9"/>
      <c r="E176" s="9"/>
      <c r="F176" s="9"/>
    </row>
    <row r="177" spans="1:6">
      <c r="A177" s="451"/>
      <c r="B177" s="458" t="s">
        <v>289</v>
      </c>
      <c r="C177" s="465">
        <v>4960</v>
      </c>
      <c r="D177" s="9"/>
      <c r="E177" s="9"/>
      <c r="F177" s="9"/>
    </row>
    <row r="178" spans="1:6">
      <c r="A178" s="451"/>
      <c r="B178" s="477" t="s">
        <v>290</v>
      </c>
      <c r="C178" s="465">
        <v>5620</v>
      </c>
      <c r="D178" s="9"/>
      <c r="E178" s="9"/>
      <c r="F178" s="9"/>
    </row>
    <row r="179" spans="1:6">
      <c r="A179" s="451"/>
      <c r="B179" s="477" t="s">
        <v>291</v>
      </c>
      <c r="C179" s="465">
        <v>5310</v>
      </c>
      <c r="D179" s="9"/>
      <c r="E179" s="9"/>
      <c r="F179" s="9"/>
    </row>
    <row r="180" spans="1:6">
      <c r="A180" s="451"/>
      <c r="B180" s="477" t="s">
        <v>292</v>
      </c>
      <c r="C180" s="465">
        <v>5310</v>
      </c>
      <c r="D180" s="9"/>
      <c r="E180" s="9"/>
      <c r="F180" s="9"/>
    </row>
    <row r="181" spans="1:6">
      <c r="A181" s="451"/>
      <c r="B181" s="458" t="s">
        <v>293</v>
      </c>
      <c r="C181" s="465">
        <v>6400</v>
      </c>
      <c r="D181" s="9"/>
      <c r="E181" s="9"/>
      <c r="F181" s="9"/>
    </row>
    <row r="182" spans="1:6">
      <c r="A182" s="451"/>
      <c r="B182" s="458" t="s">
        <v>294</v>
      </c>
      <c r="C182" s="465">
        <v>6100</v>
      </c>
      <c r="D182" s="9"/>
      <c r="E182" s="9"/>
      <c r="F182" s="9"/>
    </row>
    <row r="183" spans="1:6">
      <c r="A183" s="451"/>
      <c r="B183" s="458" t="s">
        <v>295</v>
      </c>
      <c r="C183" s="465">
        <v>6100</v>
      </c>
      <c r="D183" s="9"/>
      <c r="E183" s="9"/>
      <c r="F183" s="9"/>
    </row>
    <row r="184" spans="1:6" ht="3.75" customHeight="1">
      <c r="A184" s="451"/>
      <c r="B184" s="462"/>
      <c r="C184" s="498"/>
      <c r="D184" s="281"/>
      <c r="E184" s="9"/>
      <c r="F184" s="9"/>
    </row>
    <row r="185" spans="1:6">
      <c r="A185" s="451"/>
      <c r="B185" s="484" t="s">
        <v>1827</v>
      </c>
      <c r="C185" s="487" t="s">
        <v>1311</v>
      </c>
      <c r="D185" s="9"/>
      <c r="E185" s="9"/>
      <c r="F185" s="9"/>
    </row>
    <row r="186" spans="1:6">
      <c r="A186" s="451"/>
      <c r="B186" s="458" t="s">
        <v>478</v>
      </c>
      <c r="C186" s="465">
        <v>4420</v>
      </c>
      <c r="D186" s="9"/>
      <c r="E186" s="9"/>
      <c r="F186" s="9"/>
    </row>
    <row r="187" spans="1:6">
      <c r="A187" s="451"/>
      <c r="B187" s="458" t="s">
        <v>477</v>
      </c>
      <c r="C187" s="465">
        <v>4350</v>
      </c>
      <c r="D187" s="9"/>
      <c r="E187" s="9"/>
      <c r="F187" s="9"/>
    </row>
    <row r="188" spans="1:6">
      <c r="A188" s="451"/>
      <c r="B188" s="458" t="s">
        <v>479</v>
      </c>
      <c r="C188" s="465">
        <v>4000</v>
      </c>
      <c r="D188" s="9"/>
      <c r="E188" s="9"/>
      <c r="F188" s="9"/>
    </row>
    <row r="189" spans="1:6">
      <c r="A189" s="451"/>
      <c r="B189" s="458" t="s">
        <v>480</v>
      </c>
      <c r="C189" s="465">
        <v>4000</v>
      </c>
      <c r="D189" s="9"/>
      <c r="E189" s="9"/>
      <c r="F189" s="9"/>
    </row>
    <row r="190" spans="1:6">
      <c r="A190" s="451"/>
      <c r="B190" s="458" t="s">
        <v>481</v>
      </c>
      <c r="C190" s="465">
        <v>4420</v>
      </c>
      <c r="D190" s="9"/>
      <c r="E190" s="9"/>
      <c r="F190" s="9"/>
    </row>
    <row r="191" spans="1:6">
      <c r="A191" s="451"/>
      <c r="B191" s="458" t="s">
        <v>482</v>
      </c>
      <c r="C191" s="465">
        <v>4350</v>
      </c>
      <c r="D191" s="9"/>
      <c r="E191" s="9"/>
      <c r="F191" s="9"/>
    </row>
    <row r="192" spans="1:6">
      <c r="A192" s="451"/>
      <c r="B192" s="458" t="s">
        <v>483</v>
      </c>
      <c r="C192" s="465">
        <v>4000</v>
      </c>
      <c r="D192" s="9"/>
      <c r="E192" s="9"/>
      <c r="F192" s="9"/>
    </row>
    <row r="193" spans="1:6">
      <c r="A193" s="451"/>
      <c r="B193" s="458" t="s">
        <v>484</v>
      </c>
      <c r="C193" s="465">
        <v>4000</v>
      </c>
      <c r="D193" s="9"/>
      <c r="E193" s="9"/>
      <c r="F193" s="9"/>
    </row>
    <row r="194" spans="1:6">
      <c r="A194" s="451"/>
      <c r="B194" s="458" t="s">
        <v>485</v>
      </c>
      <c r="C194" s="465">
        <v>4620</v>
      </c>
      <c r="D194" s="9"/>
      <c r="E194" s="9"/>
      <c r="F194" s="9"/>
    </row>
    <row r="195" spans="1:6">
      <c r="A195" s="451"/>
      <c r="B195" s="458" t="s">
        <v>486</v>
      </c>
      <c r="C195" s="465">
        <v>4900</v>
      </c>
      <c r="D195" s="9"/>
      <c r="E195" s="9"/>
      <c r="F195" s="9"/>
    </row>
    <row r="196" spans="1:6">
      <c r="A196" s="451"/>
      <c r="B196" s="458" t="s">
        <v>487</v>
      </c>
      <c r="C196" s="465">
        <v>4550</v>
      </c>
      <c r="D196" s="9"/>
      <c r="E196" s="9"/>
      <c r="F196" s="9"/>
    </row>
    <row r="197" spans="1:6">
      <c r="A197" s="451"/>
      <c r="B197" s="458" t="s">
        <v>488</v>
      </c>
      <c r="C197" s="465">
        <v>4550</v>
      </c>
      <c r="D197" s="9"/>
      <c r="E197" s="9"/>
      <c r="F197" s="9"/>
    </row>
    <row r="198" spans="1:6">
      <c r="A198" s="451"/>
      <c r="B198" s="458" t="s">
        <v>489</v>
      </c>
      <c r="C198" s="465">
        <v>5310</v>
      </c>
      <c r="D198" s="9"/>
      <c r="E198" s="9"/>
      <c r="F198" s="9"/>
    </row>
    <row r="199" spans="1:6">
      <c r="A199" s="451"/>
      <c r="B199" s="458" t="s">
        <v>490</v>
      </c>
      <c r="C199" s="465">
        <v>5680</v>
      </c>
      <c r="D199" s="9"/>
      <c r="E199" s="9"/>
      <c r="F199" s="9"/>
    </row>
    <row r="200" spans="1:6">
      <c r="A200" s="451"/>
      <c r="B200" s="458" t="s">
        <v>491</v>
      </c>
      <c r="C200" s="465">
        <v>5280</v>
      </c>
      <c r="D200" s="9"/>
      <c r="E200" s="9"/>
      <c r="F200" s="9"/>
    </row>
    <row r="201" spans="1:6">
      <c r="A201" s="451"/>
      <c r="B201" s="458" t="s">
        <v>492</v>
      </c>
      <c r="C201" s="465">
        <v>5280</v>
      </c>
      <c r="D201" s="9"/>
      <c r="E201" s="9"/>
      <c r="F201" s="9"/>
    </row>
    <row r="202" spans="1:6">
      <c r="A202" s="451"/>
      <c r="B202" s="458" t="s">
        <v>493</v>
      </c>
      <c r="C202" s="465">
        <v>6190</v>
      </c>
      <c r="D202" s="9"/>
      <c r="E202" s="9"/>
      <c r="F202" s="9"/>
    </row>
    <row r="203" spans="1:6">
      <c r="A203" s="451"/>
      <c r="B203" s="458" t="s">
        <v>494</v>
      </c>
      <c r="C203" s="465">
        <v>6500</v>
      </c>
      <c r="D203" s="9"/>
      <c r="E203" s="9"/>
      <c r="F203" s="9"/>
    </row>
    <row r="204" spans="1:6">
      <c r="A204" s="451"/>
      <c r="B204" s="458" t="s">
        <v>495</v>
      </c>
      <c r="C204" s="465">
        <v>6100</v>
      </c>
      <c r="D204" s="9"/>
      <c r="E204" s="9"/>
      <c r="F204" s="9"/>
    </row>
    <row r="205" spans="1:6">
      <c r="A205" s="451"/>
      <c r="B205" s="460" t="s">
        <v>496</v>
      </c>
      <c r="C205" s="478">
        <v>6100</v>
      </c>
      <c r="D205" s="9"/>
      <c r="E205" s="9"/>
      <c r="F205" s="9"/>
    </row>
    <row r="206" spans="1:6" ht="3.75" customHeight="1">
      <c r="A206" s="451"/>
      <c r="B206" s="470"/>
      <c r="C206" s="490"/>
      <c r="D206" s="9"/>
      <c r="E206" s="9"/>
      <c r="F206" s="9"/>
    </row>
    <row r="207" spans="1:6">
      <c r="A207" s="451"/>
      <c r="B207" s="461" t="s">
        <v>497</v>
      </c>
      <c r="C207" s="492">
        <v>5390</v>
      </c>
      <c r="D207" s="9"/>
      <c r="E207" s="9"/>
      <c r="F207" s="9"/>
    </row>
    <row r="208" spans="1:6">
      <c r="A208" s="451"/>
      <c r="B208" s="458" t="s">
        <v>498</v>
      </c>
      <c r="C208" s="465">
        <v>5650</v>
      </c>
      <c r="D208" s="9"/>
      <c r="E208" s="9"/>
      <c r="F208" s="9"/>
    </row>
    <row r="209" spans="1:6">
      <c r="A209" s="451"/>
      <c r="B209" s="458" t="s">
        <v>499</v>
      </c>
      <c r="C209" s="465">
        <v>5350</v>
      </c>
      <c r="D209" s="9"/>
      <c r="E209" s="9"/>
      <c r="F209" s="9"/>
    </row>
    <row r="210" spans="1:6">
      <c r="A210" s="451"/>
      <c r="B210" s="458" t="s">
        <v>500</v>
      </c>
      <c r="C210" s="465">
        <v>5350</v>
      </c>
      <c r="D210" s="9"/>
      <c r="E210" s="9"/>
      <c r="F210" s="9"/>
    </row>
    <row r="211" spans="1:6">
      <c r="A211" s="451"/>
      <c r="B211" s="458" t="s">
        <v>501</v>
      </c>
      <c r="C211" s="465">
        <v>5390</v>
      </c>
      <c r="D211" s="9"/>
      <c r="E211" s="9"/>
      <c r="F211" s="9"/>
    </row>
    <row r="212" spans="1:6">
      <c r="A212" s="451"/>
      <c r="B212" s="458" t="s">
        <v>502</v>
      </c>
      <c r="C212" s="465">
        <v>5650</v>
      </c>
      <c r="D212" s="9"/>
      <c r="E212" s="9"/>
      <c r="F212" s="9"/>
    </row>
    <row r="213" spans="1:6">
      <c r="A213" s="451"/>
      <c r="B213" s="458" t="s">
        <v>503</v>
      </c>
      <c r="C213" s="465">
        <v>5350</v>
      </c>
      <c r="D213" s="9"/>
      <c r="E213" s="9"/>
      <c r="F213" s="9"/>
    </row>
    <row r="214" spans="1:6">
      <c r="A214" s="451"/>
      <c r="B214" s="458" t="s">
        <v>504</v>
      </c>
      <c r="C214" s="465">
        <v>5350</v>
      </c>
      <c r="D214" s="9"/>
      <c r="E214" s="9"/>
      <c r="F214" s="9"/>
    </row>
    <row r="215" spans="1:6">
      <c r="A215" s="451"/>
      <c r="B215" s="458" t="s">
        <v>505</v>
      </c>
      <c r="C215" s="465">
        <v>6150</v>
      </c>
      <c r="D215" s="9"/>
      <c r="E215" s="9"/>
      <c r="F215" s="9"/>
    </row>
    <row r="216" spans="1:6">
      <c r="A216" s="451"/>
      <c r="B216" s="458" t="s">
        <v>506</v>
      </c>
      <c r="C216" s="465">
        <v>6400</v>
      </c>
      <c r="D216" s="9"/>
      <c r="E216" s="9"/>
      <c r="F216" s="9"/>
    </row>
    <row r="217" spans="1:6">
      <c r="A217" s="451"/>
      <c r="B217" s="458" t="s">
        <v>507</v>
      </c>
      <c r="C217" s="465">
        <v>6050</v>
      </c>
      <c r="D217" s="9"/>
      <c r="E217" s="9"/>
      <c r="F217" s="9"/>
    </row>
    <row r="218" spans="1:6">
      <c r="A218" s="451"/>
      <c r="B218" s="458" t="s">
        <v>508</v>
      </c>
      <c r="C218" s="465">
        <v>6050</v>
      </c>
      <c r="D218" s="9"/>
      <c r="E218" s="9"/>
      <c r="F218" s="9"/>
    </row>
    <row r="219" spans="1:6">
      <c r="A219" s="451"/>
      <c r="B219" s="477" t="s">
        <v>509</v>
      </c>
      <c r="C219" s="465">
        <v>6780</v>
      </c>
      <c r="D219" s="9"/>
      <c r="E219" s="9"/>
      <c r="F219" s="9"/>
    </row>
    <row r="220" spans="1:6">
      <c r="A220" s="451"/>
      <c r="B220" s="477" t="s">
        <v>510</v>
      </c>
      <c r="C220" s="465">
        <v>6950</v>
      </c>
      <c r="D220" s="9"/>
      <c r="E220" s="9"/>
      <c r="F220" s="9"/>
    </row>
    <row r="221" spans="1:6">
      <c r="A221" s="451"/>
      <c r="B221" s="477" t="s">
        <v>511</v>
      </c>
      <c r="C221" s="465">
        <v>6650</v>
      </c>
      <c r="D221" s="9"/>
      <c r="E221" s="9"/>
      <c r="F221" s="9"/>
    </row>
    <row r="222" spans="1:6">
      <c r="A222" s="451"/>
      <c r="B222" s="477" t="s">
        <v>512</v>
      </c>
      <c r="C222" s="465">
        <v>6650</v>
      </c>
      <c r="D222" s="9"/>
      <c r="E222" s="9"/>
      <c r="F222" s="9"/>
    </row>
    <row r="223" spans="1:6">
      <c r="A223" s="451"/>
      <c r="B223" s="458" t="s">
        <v>513</v>
      </c>
      <c r="C223" s="465">
        <v>7480</v>
      </c>
      <c r="D223" s="9"/>
      <c r="E223" s="9"/>
      <c r="F223" s="9"/>
    </row>
    <row r="224" spans="1:6">
      <c r="A224" s="451"/>
      <c r="B224" s="458" t="s">
        <v>514</v>
      </c>
      <c r="C224" s="465">
        <v>7750</v>
      </c>
      <c r="D224" s="9"/>
      <c r="E224" s="9"/>
      <c r="F224" s="9"/>
    </row>
    <row r="225" spans="1:6">
      <c r="A225" s="451"/>
      <c r="B225" s="458" t="s">
        <v>515</v>
      </c>
      <c r="C225" s="465">
        <v>7350</v>
      </c>
      <c r="D225" s="9"/>
      <c r="E225" s="9"/>
      <c r="F225" s="9"/>
    </row>
    <row r="226" spans="1:6">
      <c r="A226" s="446"/>
      <c r="B226" s="460" t="s">
        <v>516</v>
      </c>
      <c r="C226" s="478">
        <v>7350</v>
      </c>
      <c r="D226" s="9"/>
      <c r="E226" s="9"/>
      <c r="F226" s="9"/>
    </row>
    <row r="227" spans="1:6">
      <c r="A227" s="450"/>
      <c r="B227" s="481"/>
      <c r="C227" s="500"/>
      <c r="D227" s="9"/>
      <c r="E227" s="9"/>
      <c r="F227" s="9"/>
    </row>
    <row r="228" spans="1:6">
      <c r="A228" s="454"/>
      <c r="B228" s="469"/>
      <c r="C228" s="499"/>
      <c r="D228" s="9"/>
      <c r="E228" s="9"/>
      <c r="F228" s="9"/>
    </row>
    <row r="229" spans="1:6">
      <c r="A229" s="446"/>
      <c r="B229" s="483" t="s">
        <v>1828</v>
      </c>
      <c r="C229" s="487" t="s">
        <v>1311</v>
      </c>
      <c r="D229" s="9"/>
      <c r="E229" s="9"/>
      <c r="F229" s="9"/>
    </row>
    <row r="230" spans="1:6">
      <c r="A230" s="451"/>
      <c r="B230" s="458" t="s">
        <v>676</v>
      </c>
      <c r="C230" s="465">
        <v>22850</v>
      </c>
      <c r="D230" s="9"/>
      <c r="E230" s="9"/>
      <c r="F230" s="9"/>
    </row>
    <row r="231" spans="1:6">
      <c r="A231" s="451"/>
      <c r="B231" s="458" t="s">
        <v>677</v>
      </c>
      <c r="C231" s="465">
        <v>22850</v>
      </c>
      <c r="D231" s="9"/>
      <c r="E231" s="9"/>
      <c r="F231" s="9"/>
    </row>
    <row r="232" spans="1:6">
      <c r="A232" s="451"/>
      <c r="B232" s="458" t="s">
        <v>678</v>
      </c>
      <c r="C232" s="465">
        <v>22850</v>
      </c>
      <c r="D232" s="9"/>
      <c r="E232" s="9"/>
      <c r="F232" s="9"/>
    </row>
    <row r="233" spans="1:6">
      <c r="A233" s="451"/>
      <c r="B233" s="458" t="s">
        <v>679</v>
      </c>
      <c r="C233" s="465">
        <v>22850</v>
      </c>
      <c r="D233" s="9"/>
      <c r="E233" s="9"/>
      <c r="F233" s="9"/>
    </row>
    <row r="234" spans="1:6">
      <c r="A234" s="451"/>
      <c r="B234" s="458" t="s">
        <v>680</v>
      </c>
      <c r="C234" s="465">
        <v>22850</v>
      </c>
      <c r="D234" s="9"/>
      <c r="E234" s="9"/>
      <c r="F234" s="9"/>
    </row>
    <row r="235" spans="1:6">
      <c r="A235" s="451"/>
      <c r="B235" s="458" t="s">
        <v>681</v>
      </c>
      <c r="C235" s="465">
        <v>22850</v>
      </c>
      <c r="D235" s="9"/>
      <c r="E235" s="9"/>
      <c r="F235" s="9"/>
    </row>
    <row r="236" spans="1:6">
      <c r="A236" s="451"/>
      <c r="B236" s="458" t="s">
        <v>682</v>
      </c>
      <c r="C236" s="465">
        <v>30400</v>
      </c>
      <c r="D236" s="9"/>
      <c r="E236" s="9"/>
      <c r="F236" s="9"/>
    </row>
    <row r="237" spans="1:6">
      <c r="A237" s="451"/>
      <c r="B237" s="458" t="s">
        <v>683</v>
      </c>
      <c r="C237" s="465">
        <v>30400</v>
      </c>
      <c r="D237" s="9"/>
      <c r="E237" s="9"/>
      <c r="F237" s="9"/>
    </row>
    <row r="238" spans="1:6">
      <c r="A238" s="451"/>
      <c r="B238" s="458" t="s">
        <v>684</v>
      </c>
      <c r="C238" s="465">
        <v>30400</v>
      </c>
      <c r="D238" s="9"/>
      <c r="E238" s="9"/>
      <c r="F238" s="9"/>
    </row>
    <row r="239" spans="1:6">
      <c r="A239" s="451"/>
      <c r="B239" s="458" t="s">
        <v>685</v>
      </c>
      <c r="C239" s="465">
        <v>42000</v>
      </c>
      <c r="D239" s="9"/>
      <c r="E239" s="9"/>
      <c r="F239" s="9"/>
    </row>
    <row r="240" spans="1:6">
      <c r="A240" s="451"/>
      <c r="B240" s="458" t="s">
        <v>686</v>
      </c>
      <c r="C240" s="465">
        <v>42000</v>
      </c>
      <c r="D240" s="9"/>
      <c r="E240" s="9"/>
      <c r="F240" s="9"/>
    </row>
    <row r="241" spans="1:6">
      <c r="A241" s="451"/>
      <c r="B241" s="460" t="s">
        <v>687</v>
      </c>
      <c r="C241" s="478">
        <v>42000</v>
      </c>
      <c r="D241" s="9"/>
      <c r="E241" s="9"/>
      <c r="F241" s="9"/>
    </row>
    <row r="242" spans="1:6" ht="3.75" customHeight="1">
      <c r="A242" s="451"/>
      <c r="B242" s="501"/>
      <c r="C242" s="502"/>
      <c r="D242" s="9"/>
      <c r="E242" s="9"/>
      <c r="F242" s="9"/>
    </row>
    <row r="243" spans="1:6">
      <c r="A243" s="451"/>
      <c r="B243" s="461" t="s">
        <v>530</v>
      </c>
      <c r="C243" s="492">
        <v>27150</v>
      </c>
      <c r="D243" s="9"/>
      <c r="E243" s="9"/>
      <c r="F243" s="9"/>
    </row>
    <row r="244" spans="1:6">
      <c r="A244" s="451"/>
      <c r="B244" s="458" t="s">
        <v>531</v>
      </c>
      <c r="C244" s="465">
        <v>27150</v>
      </c>
      <c r="D244" s="9"/>
      <c r="E244" s="9"/>
      <c r="F244" s="9"/>
    </row>
    <row r="245" spans="1:6">
      <c r="A245" s="451"/>
      <c r="B245" s="458" t="s">
        <v>532</v>
      </c>
      <c r="C245" s="465">
        <v>27150</v>
      </c>
      <c r="D245" s="9"/>
      <c r="E245" s="9"/>
      <c r="F245" s="9"/>
    </row>
    <row r="246" spans="1:6">
      <c r="A246" s="451"/>
      <c r="B246" s="458" t="s">
        <v>533</v>
      </c>
      <c r="C246" s="465">
        <v>27150</v>
      </c>
      <c r="D246" s="9"/>
      <c r="E246" s="9"/>
      <c r="F246" s="9"/>
    </row>
    <row r="247" spans="1:6">
      <c r="A247" s="451"/>
      <c r="B247" s="458" t="s">
        <v>534</v>
      </c>
      <c r="C247" s="465">
        <v>27150</v>
      </c>
      <c r="D247" s="9"/>
      <c r="E247" s="9"/>
      <c r="F247" s="9"/>
    </row>
    <row r="248" spans="1:6">
      <c r="A248" s="451"/>
      <c r="B248" s="458" t="s">
        <v>535</v>
      </c>
      <c r="C248" s="465">
        <v>27150</v>
      </c>
      <c r="D248" s="9"/>
      <c r="E248" s="9"/>
      <c r="F248" s="9"/>
    </row>
    <row r="249" spans="1:6">
      <c r="A249" s="451"/>
      <c r="B249" s="458" t="s">
        <v>536</v>
      </c>
      <c r="C249" s="465">
        <v>35750</v>
      </c>
      <c r="D249" s="9"/>
      <c r="E249" s="9"/>
      <c r="F249" s="9"/>
    </row>
    <row r="250" spans="1:6">
      <c r="A250" s="451"/>
      <c r="B250" s="458" t="s">
        <v>537</v>
      </c>
      <c r="C250" s="465">
        <v>35750</v>
      </c>
      <c r="D250" s="9"/>
      <c r="E250" s="9"/>
      <c r="F250" s="9"/>
    </row>
    <row r="251" spans="1:6">
      <c r="A251" s="451"/>
      <c r="B251" s="458" t="s">
        <v>538</v>
      </c>
      <c r="C251" s="465">
        <v>35750</v>
      </c>
      <c r="D251" s="9"/>
      <c r="E251" s="9"/>
      <c r="F251" s="9"/>
    </row>
    <row r="252" spans="1:6">
      <c r="A252" s="451"/>
      <c r="B252" s="458" t="s">
        <v>539</v>
      </c>
      <c r="C252" s="465">
        <v>47800</v>
      </c>
      <c r="D252" s="9"/>
      <c r="E252" s="9"/>
      <c r="F252" s="9"/>
    </row>
    <row r="253" spans="1:6">
      <c r="A253" s="451"/>
      <c r="B253" s="458" t="s">
        <v>540</v>
      </c>
      <c r="C253" s="465">
        <v>47800</v>
      </c>
      <c r="D253" s="9"/>
      <c r="E253" s="9"/>
      <c r="F253" s="9"/>
    </row>
    <row r="254" spans="1:6">
      <c r="A254" s="451"/>
      <c r="B254" s="460" t="s">
        <v>541</v>
      </c>
      <c r="C254" s="478">
        <v>47800</v>
      </c>
      <c r="D254" s="9"/>
      <c r="E254" s="9"/>
      <c r="F254" s="9"/>
    </row>
    <row r="255" spans="1:6" ht="3.75" customHeight="1">
      <c r="A255" s="451"/>
      <c r="B255" s="470"/>
      <c r="C255" s="490"/>
      <c r="D255" s="9"/>
      <c r="E255" s="9"/>
      <c r="F255" s="9"/>
    </row>
    <row r="256" spans="1:6">
      <c r="A256" s="451"/>
      <c r="B256" s="483" t="s">
        <v>1829</v>
      </c>
      <c r="C256" s="487" t="s">
        <v>1311</v>
      </c>
      <c r="D256" s="9"/>
      <c r="E256" s="9"/>
      <c r="F256" s="9"/>
    </row>
    <row r="257" spans="1:6">
      <c r="A257" s="451"/>
      <c r="B257" s="458" t="s">
        <v>688</v>
      </c>
      <c r="C257" s="465">
        <v>39100</v>
      </c>
      <c r="D257" s="9"/>
      <c r="E257" s="9"/>
      <c r="F257" s="9"/>
    </row>
    <row r="258" spans="1:6">
      <c r="A258" s="451"/>
      <c r="B258" s="458" t="s">
        <v>689</v>
      </c>
      <c r="C258" s="465">
        <v>39100</v>
      </c>
      <c r="D258" s="9"/>
      <c r="E258" s="9"/>
      <c r="F258" s="9"/>
    </row>
    <row r="259" spans="1:6">
      <c r="A259" s="451"/>
      <c r="B259" s="458" t="s">
        <v>690</v>
      </c>
      <c r="C259" s="465">
        <v>39100</v>
      </c>
      <c r="D259" s="9"/>
      <c r="E259" s="9"/>
      <c r="F259" s="9"/>
    </row>
    <row r="260" spans="1:6">
      <c r="A260" s="451"/>
      <c r="B260" s="458" t="s">
        <v>691</v>
      </c>
      <c r="C260" s="465">
        <v>39100</v>
      </c>
      <c r="D260" s="9"/>
      <c r="E260" s="9"/>
      <c r="F260" s="9"/>
    </row>
    <row r="261" spans="1:6">
      <c r="A261" s="451"/>
      <c r="B261" s="458" t="s">
        <v>692</v>
      </c>
      <c r="C261" s="465">
        <v>48700</v>
      </c>
      <c r="D261" s="9"/>
      <c r="E261" s="9"/>
      <c r="F261" s="9"/>
    </row>
    <row r="262" spans="1:6">
      <c r="A262" s="451"/>
      <c r="B262" s="458" t="s">
        <v>693</v>
      </c>
      <c r="C262" s="465">
        <v>48700</v>
      </c>
      <c r="D262" s="9"/>
      <c r="E262" s="9"/>
      <c r="F262" s="9"/>
    </row>
    <row r="263" spans="1:6">
      <c r="A263" s="451"/>
      <c r="B263" s="458" t="s">
        <v>694</v>
      </c>
      <c r="C263" s="465">
        <v>60300</v>
      </c>
      <c r="D263" s="9"/>
      <c r="E263" s="9"/>
      <c r="F263" s="9"/>
    </row>
    <row r="264" spans="1:6">
      <c r="A264" s="451"/>
      <c r="B264" s="460" t="s">
        <v>695</v>
      </c>
      <c r="C264" s="478">
        <v>60300</v>
      </c>
      <c r="D264" s="9"/>
      <c r="E264" s="9"/>
      <c r="F264" s="9"/>
    </row>
    <row r="265" spans="1:6" ht="3.75" customHeight="1">
      <c r="A265" s="451"/>
      <c r="B265" s="501"/>
      <c r="C265" s="504"/>
      <c r="D265" s="9"/>
      <c r="E265" s="9"/>
      <c r="F265" s="9"/>
    </row>
    <row r="266" spans="1:6">
      <c r="A266" s="451"/>
      <c r="B266" s="503" t="s">
        <v>543</v>
      </c>
      <c r="C266" s="505">
        <v>194</v>
      </c>
      <c r="D266" s="9"/>
      <c r="E266" s="9"/>
      <c r="F266" s="9"/>
    </row>
    <row r="267" spans="1:6">
      <c r="A267" s="453"/>
      <c r="B267" s="491" t="s">
        <v>544</v>
      </c>
      <c r="C267" s="464">
        <v>205</v>
      </c>
      <c r="D267" s="9"/>
      <c r="E267" s="9"/>
      <c r="F267" s="9"/>
    </row>
    <row r="269" spans="1:6">
      <c r="A269" s="900" t="s">
        <v>1669</v>
      </c>
      <c r="B269" s="900"/>
      <c r="C269" s="900"/>
      <c r="D269" s="900"/>
      <c r="E269" s="900"/>
      <c r="F269" s="900"/>
    </row>
    <row r="270" spans="1:6" ht="15" customHeight="1">
      <c r="A270" s="899" t="s">
        <v>1663</v>
      </c>
      <c r="B270" s="899"/>
      <c r="C270" s="899"/>
      <c r="D270" s="899"/>
      <c r="E270" s="899"/>
      <c r="F270" s="899"/>
    </row>
    <row r="271" spans="1:6" ht="22.5" customHeight="1">
      <c r="A271" s="899" t="s">
        <v>1664</v>
      </c>
      <c r="B271" s="899"/>
      <c r="C271" s="899"/>
      <c r="D271" s="899"/>
      <c r="E271" s="899"/>
      <c r="F271" s="506"/>
    </row>
    <row r="272" spans="1:6" ht="19.5" customHeight="1">
      <c r="A272" s="899" t="s">
        <v>1665</v>
      </c>
      <c r="B272" s="899"/>
      <c r="C272" s="899"/>
      <c r="D272" s="899"/>
      <c r="E272" s="899"/>
      <c r="F272" s="506"/>
    </row>
    <row r="273" spans="1:6" ht="32.450000000000003" customHeight="1">
      <c r="A273" s="901" t="s">
        <v>1666</v>
      </c>
      <c r="B273" s="901"/>
      <c r="C273" s="901"/>
      <c r="D273" s="901"/>
      <c r="E273" s="901"/>
      <c r="F273" s="506"/>
    </row>
    <row r="274" spans="1:6">
      <c r="A274" s="507"/>
      <c r="B274" s="41"/>
      <c r="C274" s="65"/>
      <c r="D274" s="41"/>
      <c r="E274" s="41"/>
      <c r="F274" s="41"/>
    </row>
    <row r="275" spans="1:6" ht="18" customHeight="1">
      <c r="A275" s="902" t="s">
        <v>1830</v>
      </c>
      <c r="B275" s="902"/>
      <c r="C275" s="902"/>
      <c r="D275" s="902"/>
      <c r="E275" s="902"/>
      <c r="F275" s="902"/>
    </row>
    <row r="276" spans="1:6" ht="26.1" customHeight="1">
      <c r="A276" s="899" t="s">
        <v>1671</v>
      </c>
      <c r="B276" s="899"/>
      <c r="C276" s="899"/>
      <c r="D276" s="899"/>
      <c r="E276" s="899"/>
      <c r="F276" s="899"/>
    </row>
    <row r="277" spans="1:6" ht="24.95" customHeight="1">
      <c r="A277" s="899" t="s">
        <v>1667</v>
      </c>
      <c r="B277" s="899"/>
      <c r="C277" s="899"/>
      <c r="D277" s="899"/>
      <c r="E277" s="899"/>
      <c r="F277" s="899"/>
    </row>
    <row r="278" spans="1:6" ht="23.1" customHeight="1">
      <c r="A278" s="899" t="s">
        <v>1668</v>
      </c>
      <c r="B278" s="899"/>
      <c r="C278" s="899"/>
      <c r="D278" s="899"/>
      <c r="E278" s="899"/>
      <c r="F278" s="899"/>
    </row>
  </sheetData>
  <sheetProtection password="CA65" sheet="1" objects="1" scenarios="1"/>
  <mergeCells count="18">
    <mergeCell ref="A3:F3"/>
    <mergeCell ref="D60:F86"/>
    <mergeCell ref="A59:C59"/>
    <mergeCell ref="A4:A29"/>
    <mergeCell ref="A31:A50"/>
    <mergeCell ref="D4:F16"/>
    <mergeCell ref="D18:F29"/>
    <mergeCell ref="D31:F40"/>
    <mergeCell ref="D42:F50"/>
    <mergeCell ref="A276:F276"/>
    <mergeCell ref="A277:F277"/>
    <mergeCell ref="A278:F278"/>
    <mergeCell ref="A269:F269"/>
    <mergeCell ref="A270:F270"/>
    <mergeCell ref="A271:E271"/>
    <mergeCell ref="A272:E272"/>
    <mergeCell ref="A273:E273"/>
    <mergeCell ref="A275:F275"/>
  </mergeCells>
  <hyperlinks>
    <hyperlink ref="F2" location="'MENI CENOVNIK 2023'!A1" display="MENI"/>
    <hyperlink ref="B2" r:id="rId1"/>
  </hyperlinks>
  <pageMargins left="0.7" right="0.7" top="0.75" bottom="0.75" header="0.3" footer="0.3"/>
  <pageSetup paperSize="9" fitToHeight="0" orientation="portrait" r:id="rId2"/>
  <rowBreaks count="4" manualBreakCount="4">
    <brk id="57" max="16383" man="1"/>
    <brk id="107" max="16383" man="1"/>
    <brk id="167" max="16383" man="1"/>
    <brk id="227" max="6" man="1"/>
  </rowBreak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00"/>
  <sheetViews>
    <sheetView showGridLines="0" zoomScale="94" zoomScaleNormal="94" zoomScaleSheetLayoutView="100" workbookViewId="0">
      <selection activeCell="E3" sqref="E3"/>
    </sheetView>
  </sheetViews>
  <sheetFormatPr defaultRowHeight="12.75"/>
  <cols>
    <col min="1" max="1" width="3.5703125" style="9" customWidth="1"/>
    <col min="2" max="2" width="62.140625" style="9" customWidth="1"/>
    <col min="3" max="3" width="9.42578125" style="514" customWidth="1"/>
    <col min="4" max="4" width="6.28515625" customWidth="1"/>
    <col min="5" max="5" width="7.140625" customWidth="1"/>
    <col min="6" max="6" width="1.42578125" customWidth="1"/>
    <col min="7" max="7" width="9.28515625" customWidth="1"/>
  </cols>
  <sheetData>
    <row r="1" spans="1:6">
      <c r="B1" s="126"/>
    </row>
    <row r="2" spans="1:6">
      <c r="B2" s="509" t="s">
        <v>1662</v>
      </c>
    </row>
    <row r="3" spans="1:6">
      <c r="A3" s="194"/>
      <c r="B3" s="508" t="s">
        <v>1714</v>
      </c>
      <c r="C3" s="510"/>
      <c r="D3" s="148"/>
      <c r="E3" s="149" t="s">
        <v>1661</v>
      </c>
      <c r="F3" s="148"/>
    </row>
    <row r="4" spans="1:6">
      <c r="A4" s="920"/>
      <c r="B4" s="487" t="s">
        <v>1831</v>
      </c>
      <c r="C4" s="511" t="s">
        <v>1591</v>
      </c>
      <c r="D4" s="919"/>
      <c r="E4" s="919"/>
      <c r="F4" s="919"/>
    </row>
    <row r="5" spans="1:6">
      <c r="A5" s="921"/>
      <c r="B5" s="23" t="s">
        <v>392</v>
      </c>
      <c r="C5" s="512">
        <v>2400</v>
      </c>
      <c r="D5" s="919"/>
      <c r="E5" s="919"/>
      <c r="F5" s="919"/>
    </row>
    <row r="6" spans="1:6">
      <c r="A6" s="921"/>
      <c r="B6" s="23" t="s">
        <v>393</v>
      </c>
      <c r="C6" s="512">
        <v>2400</v>
      </c>
      <c r="D6" s="919"/>
      <c r="E6" s="919"/>
      <c r="F6" s="919"/>
    </row>
    <row r="7" spans="1:6">
      <c r="A7" s="921"/>
      <c r="B7" s="23" t="s">
        <v>394</v>
      </c>
      <c r="C7" s="512">
        <v>2400</v>
      </c>
      <c r="D7" s="919"/>
      <c r="E7" s="919"/>
      <c r="F7" s="919"/>
    </row>
    <row r="8" spans="1:6">
      <c r="A8" s="921"/>
      <c r="B8" s="23" t="s">
        <v>395</v>
      </c>
      <c r="C8" s="512">
        <v>2400</v>
      </c>
      <c r="D8" s="919"/>
      <c r="E8" s="919"/>
      <c r="F8" s="919"/>
    </row>
    <row r="9" spans="1:6">
      <c r="A9" s="921"/>
      <c r="B9" s="23" t="s">
        <v>396</v>
      </c>
      <c r="C9" s="512">
        <v>2400</v>
      </c>
      <c r="D9" s="919"/>
      <c r="E9" s="919"/>
      <c r="F9" s="919"/>
    </row>
    <row r="10" spans="1:6">
      <c r="A10" s="922"/>
      <c r="B10" s="23" t="s">
        <v>397</v>
      </c>
      <c r="C10" s="512">
        <v>2400</v>
      </c>
      <c r="D10" s="919"/>
      <c r="E10" s="919"/>
      <c r="F10" s="919"/>
    </row>
    <row r="11" spans="1:6" ht="3.75" customHeight="1"/>
    <row r="12" spans="1:6">
      <c r="A12" s="913"/>
      <c r="B12" s="246" t="s">
        <v>1832</v>
      </c>
      <c r="C12" s="516" t="s">
        <v>1591</v>
      </c>
      <c r="D12" s="919"/>
      <c r="E12" s="919"/>
      <c r="F12" s="919"/>
    </row>
    <row r="13" spans="1:6">
      <c r="A13" s="910"/>
      <c r="B13" s="23" t="s">
        <v>398</v>
      </c>
      <c r="C13" s="513">
        <v>4277</v>
      </c>
      <c r="D13" s="919"/>
      <c r="E13" s="919"/>
      <c r="F13" s="919"/>
    </row>
    <row r="14" spans="1:6">
      <c r="A14" s="910"/>
      <c r="B14" s="23" t="s">
        <v>399</v>
      </c>
      <c r="C14" s="513">
        <v>4277</v>
      </c>
      <c r="D14" s="919"/>
      <c r="E14" s="919"/>
      <c r="F14" s="919"/>
    </row>
    <row r="15" spans="1:6">
      <c r="A15" s="910"/>
      <c r="B15" s="23" t="s">
        <v>400</v>
      </c>
      <c r="C15" s="513">
        <v>4277</v>
      </c>
      <c r="D15" s="919"/>
      <c r="E15" s="919"/>
      <c r="F15" s="919"/>
    </row>
    <row r="16" spans="1:6">
      <c r="A16" s="910"/>
      <c r="B16" s="23" t="s">
        <v>401</v>
      </c>
      <c r="C16" s="513">
        <v>4277</v>
      </c>
      <c r="D16" s="919"/>
      <c r="E16" s="919"/>
      <c r="F16" s="919"/>
    </row>
    <row r="17" spans="1:6">
      <c r="A17" s="910"/>
      <c r="B17" s="23" t="s">
        <v>402</v>
      </c>
      <c r="C17" s="513">
        <v>4277</v>
      </c>
      <c r="D17" s="919"/>
      <c r="E17" s="919"/>
      <c r="F17" s="919"/>
    </row>
    <row r="18" spans="1:6">
      <c r="A18" s="910"/>
      <c r="B18" s="23" t="s">
        <v>403</v>
      </c>
      <c r="C18" s="513">
        <v>4418</v>
      </c>
      <c r="D18" s="919"/>
      <c r="E18" s="919"/>
      <c r="F18" s="919"/>
    </row>
    <row r="19" spans="1:6">
      <c r="A19" s="910"/>
      <c r="B19" s="23" t="s">
        <v>404</v>
      </c>
      <c r="C19" s="513">
        <v>3719</v>
      </c>
      <c r="D19" s="919"/>
      <c r="E19" s="919"/>
      <c r="F19" s="919"/>
    </row>
    <row r="20" spans="1:6">
      <c r="A20" s="910"/>
      <c r="B20" s="23" t="s">
        <v>405</v>
      </c>
      <c r="C20" s="513">
        <v>3719</v>
      </c>
      <c r="D20" s="919"/>
      <c r="E20" s="919"/>
      <c r="F20" s="919"/>
    </row>
    <row r="21" spans="1:6">
      <c r="A21" s="910"/>
      <c r="B21" s="23" t="s">
        <v>406</v>
      </c>
      <c r="C21" s="513">
        <v>3719</v>
      </c>
      <c r="D21" s="919"/>
      <c r="E21" s="919"/>
      <c r="F21" s="919"/>
    </row>
    <row r="22" spans="1:6">
      <c r="A22" s="910"/>
      <c r="B22" s="23" t="s">
        <v>407</v>
      </c>
      <c r="C22" s="513">
        <v>3719</v>
      </c>
      <c r="D22" s="919"/>
      <c r="E22" s="919"/>
      <c r="F22" s="919"/>
    </row>
    <row r="23" spans="1:6">
      <c r="A23" s="910"/>
      <c r="B23" s="23" t="s">
        <v>408</v>
      </c>
      <c r="C23" s="513">
        <v>3719</v>
      </c>
      <c r="D23" s="919"/>
      <c r="E23" s="919"/>
      <c r="F23" s="919"/>
    </row>
    <row r="24" spans="1:6">
      <c r="A24" s="910"/>
      <c r="B24" s="23" t="s">
        <v>409</v>
      </c>
      <c r="C24" s="513">
        <v>3843</v>
      </c>
      <c r="D24" s="919"/>
      <c r="E24" s="919"/>
      <c r="F24" s="919"/>
    </row>
    <row r="25" spans="1:6">
      <c r="A25" s="910"/>
      <c r="B25" s="23" t="s">
        <v>410</v>
      </c>
      <c r="C25" s="513">
        <v>4032</v>
      </c>
      <c r="D25" s="919"/>
      <c r="E25" s="919"/>
      <c r="F25" s="919"/>
    </row>
    <row r="26" spans="1:6">
      <c r="A26" s="910"/>
      <c r="B26" s="23" t="s">
        <v>411</v>
      </c>
      <c r="C26" s="513">
        <v>4032</v>
      </c>
      <c r="D26" s="919"/>
      <c r="E26" s="919"/>
      <c r="F26" s="919"/>
    </row>
    <row r="27" spans="1:6">
      <c r="A27" s="910"/>
      <c r="B27" s="23" t="s">
        <v>412</v>
      </c>
      <c r="C27" s="513">
        <v>4277</v>
      </c>
      <c r="D27" s="919"/>
      <c r="E27" s="919"/>
      <c r="F27" s="919"/>
    </row>
    <row r="28" spans="1:6">
      <c r="A28" s="910"/>
      <c r="B28" s="23" t="s">
        <v>413</v>
      </c>
      <c r="C28" s="513">
        <v>4277</v>
      </c>
      <c r="D28" s="919"/>
      <c r="E28" s="919"/>
      <c r="F28" s="919"/>
    </row>
    <row r="29" spans="1:6">
      <c r="A29" s="910"/>
      <c r="B29" s="23" t="s">
        <v>414</v>
      </c>
      <c r="C29" s="513">
        <v>4277</v>
      </c>
      <c r="D29" s="919"/>
      <c r="E29" s="919"/>
      <c r="F29" s="919"/>
    </row>
    <row r="30" spans="1:6">
      <c r="A30" s="910"/>
      <c r="B30" s="23" t="s">
        <v>415</v>
      </c>
      <c r="C30" s="513">
        <v>3656</v>
      </c>
      <c r="D30" s="919"/>
      <c r="E30" s="919"/>
      <c r="F30" s="919"/>
    </row>
    <row r="31" spans="1:6">
      <c r="A31" s="910"/>
      <c r="B31" s="23" t="s">
        <v>416</v>
      </c>
      <c r="C31" s="513">
        <v>3656</v>
      </c>
      <c r="D31" s="919"/>
      <c r="E31" s="919"/>
      <c r="F31" s="919"/>
    </row>
    <row r="32" spans="1:6">
      <c r="A32" s="910"/>
      <c r="B32" s="23" t="s">
        <v>417</v>
      </c>
      <c r="C32" s="513">
        <v>3656</v>
      </c>
      <c r="D32" s="919"/>
      <c r="E32" s="919"/>
      <c r="F32" s="919"/>
    </row>
    <row r="33" spans="1:6">
      <c r="A33" s="910"/>
      <c r="B33" s="23" t="s">
        <v>418</v>
      </c>
      <c r="C33" s="513">
        <v>4633</v>
      </c>
      <c r="D33" s="919"/>
      <c r="E33" s="919"/>
      <c r="F33" s="919"/>
    </row>
    <row r="34" spans="1:6">
      <c r="A34" s="910"/>
      <c r="B34" s="23" t="s">
        <v>419</v>
      </c>
      <c r="C34" s="513">
        <v>4633</v>
      </c>
      <c r="D34" s="919"/>
      <c r="E34" s="919"/>
      <c r="F34" s="919"/>
    </row>
    <row r="35" spans="1:6">
      <c r="A35" s="910"/>
      <c r="B35" s="23" t="s">
        <v>420</v>
      </c>
      <c r="C35" s="513">
        <v>4349</v>
      </c>
      <c r="D35" s="919"/>
      <c r="E35" s="919"/>
      <c r="F35" s="919"/>
    </row>
    <row r="36" spans="1:6">
      <c r="A36" s="910"/>
      <c r="B36" s="23" t="s">
        <v>421</v>
      </c>
      <c r="C36" s="513">
        <v>4349</v>
      </c>
      <c r="D36" s="919"/>
      <c r="E36" s="919"/>
      <c r="F36" s="919"/>
    </row>
    <row r="37" spans="1:6">
      <c r="A37" s="910"/>
      <c r="B37" s="23" t="s">
        <v>422</v>
      </c>
      <c r="C37" s="513">
        <v>4349</v>
      </c>
      <c r="D37" s="919"/>
      <c r="E37" s="919"/>
      <c r="F37" s="919"/>
    </row>
    <row r="38" spans="1:6">
      <c r="A38" s="910"/>
      <c r="B38" s="23" t="s">
        <v>423</v>
      </c>
      <c r="C38" s="513">
        <v>3656</v>
      </c>
      <c r="D38" s="919"/>
      <c r="E38" s="919"/>
      <c r="F38" s="919"/>
    </row>
    <row r="39" spans="1:6">
      <c r="A39" s="910"/>
      <c r="B39" s="23" t="s">
        <v>424</v>
      </c>
      <c r="C39" s="513">
        <v>4349</v>
      </c>
      <c r="D39" s="919"/>
      <c r="E39" s="919"/>
      <c r="F39" s="919"/>
    </row>
    <row r="40" spans="1:6">
      <c r="A40" s="910"/>
      <c r="B40" s="23" t="s">
        <v>425</v>
      </c>
      <c r="C40" s="513">
        <v>4496</v>
      </c>
      <c r="D40" s="919"/>
      <c r="E40" s="919"/>
      <c r="F40" s="919"/>
    </row>
    <row r="41" spans="1:6">
      <c r="A41" s="910"/>
      <c r="B41" s="23" t="s">
        <v>426</v>
      </c>
      <c r="C41" s="513">
        <v>4713</v>
      </c>
      <c r="D41" s="919"/>
      <c r="E41" s="919"/>
      <c r="F41" s="919"/>
    </row>
    <row r="42" spans="1:6">
      <c r="A42" s="910"/>
      <c r="B42" s="23" t="s">
        <v>427</v>
      </c>
      <c r="C42" s="513">
        <v>4713</v>
      </c>
      <c r="D42" s="919"/>
      <c r="E42" s="919"/>
      <c r="F42" s="919"/>
    </row>
    <row r="43" spans="1:6">
      <c r="A43" s="910"/>
      <c r="B43" s="23" t="s">
        <v>428</v>
      </c>
      <c r="C43" s="513">
        <v>4349</v>
      </c>
      <c r="D43" s="919"/>
      <c r="E43" s="919"/>
      <c r="F43" s="919"/>
    </row>
    <row r="44" spans="1:6">
      <c r="A44" s="910"/>
      <c r="B44" s="23" t="s">
        <v>429</v>
      </c>
      <c r="C44" s="513">
        <v>4349</v>
      </c>
      <c r="D44" s="919"/>
      <c r="E44" s="919"/>
      <c r="F44" s="919"/>
    </row>
    <row r="45" spans="1:6">
      <c r="A45" s="910"/>
      <c r="B45" s="23" t="s">
        <v>430</v>
      </c>
      <c r="C45" s="513">
        <v>4349</v>
      </c>
      <c r="D45" s="919"/>
      <c r="E45" s="919"/>
      <c r="F45" s="919"/>
    </row>
    <row r="46" spans="1:6">
      <c r="A46" s="910"/>
      <c r="B46" s="23" t="s">
        <v>431</v>
      </c>
      <c r="C46" s="513">
        <v>4349</v>
      </c>
      <c r="D46" s="919"/>
      <c r="E46" s="919"/>
      <c r="F46" s="919"/>
    </row>
    <row r="47" spans="1:6">
      <c r="A47" s="910"/>
      <c r="B47" s="23" t="s">
        <v>432</v>
      </c>
      <c r="C47" s="513">
        <v>4349</v>
      </c>
      <c r="D47" s="919"/>
      <c r="E47" s="919"/>
      <c r="F47" s="919"/>
    </row>
    <row r="48" spans="1:6">
      <c r="A48" s="910"/>
      <c r="B48" s="23" t="s">
        <v>433</v>
      </c>
      <c r="C48" s="513">
        <v>4496</v>
      </c>
      <c r="D48" s="919"/>
      <c r="E48" s="919"/>
      <c r="F48" s="919"/>
    </row>
    <row r="49" spans="1:6">
      <c r="A49" s="910"/>
      <c r="B49" s="23" t="s">
        <v>434</v>
      </c>
      <c r="C49" s="513">
        <v>4713</v>
      </c>
      <c r="D49" s="919"/>
      <c r="E49" s="919"/>
      <c r="F49" s="919"/>
    </row>
    <row r="50" spans="1:6">
      <c r="A50" s="912"/>
      <c r="B50" s="23" t="s">
        <v>435</v>
      </c>
      <c r="C50" s="513">
        <v>4713</v>
      </c>
      <c r="D50" s="919"/>
      <c r="E50" s="919"/>
      <c r="F50" s="919"/>
    </row>
    <row r="51" spans="1:6">
      <c r="B51" s="25"/>
      <c r="C51" s="515"/>
    </row>
    <row r="52" spans="1:6">
      <c r="A52" s="195"/>
      <c r="B52" s="518" t="s">
        <v>1833</v>
      </c>
      <c r="C52" s="516" t="s">
        <v>1591</v>
      </c>
      <c r="D52" s="919"/>
      <c r="E52" s="919"/>
      <c r="F52" s="919"/>
    </row>
    <row r="53" spans="1:6">
      <c r="A53" s="911"/>
      <c r="B53" s="23" t="s">
        <v>875</v>
      </c>
      <c r="C53" s="512">
        <v>2890</v>
      </c>
      <c r="D53" s="919"/>
      <c r="E53" s="919"/>
      <c r="F53" s="919"/>
    </row>
    <row r="54" spans="1:6">
      <c r="A54" s="911"/>
      <c r="B54" s="23" t="s">
        <v>876</v>
      </c>
      <c r="C54" s="512">
        <v>2890</v>
      </c>
      <c r="D54" s="919"/>
      <c r="E54" s="919"/>
      <c r="F54" s="919"/>
    </row>
    <row r="55" spans="1:6">
      <c r="A55" s="911"/>
      <c r="B55" s="23" t="s">
        <v>877</v>
      </c>
      <c r="C55" s="512">
        <v>2890</v>
      </c>
      <c r="D55" s="919"/>
      <c r="E55" s="919"/>
      <c r="F55" s="919"/>
    </row>
    <row r="56" spans="1:6">
      <c r="A56" s="911"/>
      <c r="B56" s="23" t="s">
        <v>878</v>
      </c>
      <c r="C56" s="512">
        <v>2890</v>
      </c>
      <c r="D56" s="919"/>
      <c r="E56" s="919"/>
      <c r="F56" s="919"/>
    </row>
    <row r="57" spans="1:6">
      <c r="A57" s="911"/>
      <c r="B57" s="23" t="s">
        <v>879</v>
      </c>
      <c r="C57" s="512">
        <v>3020</v>
      </c>
      <c r="D57" s="919"/>
      <c r="E57" s="919"/>
      <c r="F57" s="919"/>
    </row>
    <row r="58" spans="1:6">
      <c r="A58" s="911"/>
      <c r="B58" s="23" t="s">
        <v>880</v>
      </c>
      <c r="C58" s="512">
        <v>3080</v>
      </c>
      <c r="D58" s="919"/>
      <c r="E58" s="919"/>
      <c r="F58" s="919"/>
    </row>
    <row r="59" spans="1:6">
      <c r="A59" s="911"/>
      <c r="B59" s="25"/>
      <c r="C59" s="515"/>
      <c r="D59" s="919"/>
      <c r="E59" s="919"/>
      <c r="F59" s="919"/>
    </row>
    <row r="60" spans="1:6">
      <c r="A60" s="911"/>
      <c r="B60" s="518" t="s">
        <v>1834</v>
      </c>
      <c r="C60" s="516" t="s">
        <v>1591</v>
      </c>
      <c r="D60" s="919"/>
      <c r="E60" s="919"/>
      <c r="F60" s="919"/>
    </row>
    <row r="61" spans="1:6">
      <c r="A61" s="911"/>
      <c r="B61" s="23" t="s">
        <v>1239</v>
      </c>
      <c r="C61" s="512">
        <v>2370</v>
      </c>
      <c r="D61" s="919"/>
      <c r="E61" s="919"/>
      <c r="F61" s="919"/>
    </row>
    <row r="62" spans="1:6">
      <c r="A62" s="911"/>
      <c r="B62" s="23" t="s">
        <v>1240</v>
      </c>
      <c r="C62" s="512">
        <v>2370</v>
      </c>
      <c r="D62" s="919"/>
      <c r="E62" s="919"/>
      <c r="F62" s="919"/>
    </row>
    <row r="63" spans="1:6">
      <c r="A63" s="911"/>
      <c r="B63" s="23" t="s">
        <v>1241</v>
      </c>
      <c r="C63" s="512">
        <v>2370</v>
      </c>
      <c r="D63" s="919"/>
      <c r="E63" s="919"/>
      <c r="F63" s="919"/>
    </row>
    <row r="64" spans="1:6">
      <c r="A64" s="911"/>
      <c r="B64" s="23" t="s">
        <v>1242</v>
      </c>
      <c r="C64" s="512">
        <v>2370</v>
      </c>
      <c r="D64" s="919"/>
      <c r="E64" s="919"/>
      <c r="F64" s="919"/>
    </row>
    <row r="65" spans="1:6">
      <c r="A65" s="911"/>
      <c r="B65" s="23" t="s">
        <v>1243</v>
      </c>
      <c r="C65" s="512">
        <v>2445</v>
      </c>
      <c r="D65" s="919"/>
      <c r="E65" s="919"/>
      <c r="F65" s="919"/>
    </row>
    <row r="66" spans="1:6">
      <c r="A66" s="923"/>
      <c r="B66" s="23" t="s">
        <v>1244</v>
      </c>
      <c r="C66" s="512">
        <v>2510</v>
      </c>
      <c r="D66" s="919"/>
      <c r="E66" s="919"/>
      <c r="F66" s="919"/>
    </row>
    <row r="67" spans="1:6" ht="3.75" customHeight="1">
      <c r="B67" s="25"/>
      <c r="C67" s="515"/>
    </row>
    <row r="68" spans="1:6" ht="13.5" customHeight="1">
      <c r="A68" s="913"/>
      <c r="B68" s="517" t="s">
        <v>1835</v>
      </c>
      <c r="C68" s="516" t="s">
        <v>1591</v>
      </c>
      <c r="D68" s="919"/>
      <c r="E68" s="919"/>
      <c r="F68" s="919"/>
    </row>
    <row r="69" spans="1:6">
      <c r="A69" s="910"/>
      <c r="B69" s="193" t="s">
        <v>436</v>
      </c>
      <c r="C69" s="513">
        <v>8390</v>
      </c>
      <c r="D69" s="919"/>
      <c r="E69" s="919"/>
      <c r="F69" s="919"/>
    </row>
    <row r="70" spans="1:6">
      <c r="A70" s="910"/>
      <c r="B70" s="24" t="s">
        <v>437</v>
      </c>
      <c r="C70" s="513">
        <v>8390</v>
      </c>
      <c r="D70" s="919"/>
      <c r="E70" s="919"/>
      <c r="F70" s="919"/>
    </row>
    <row r="71" spans="1:6">
      <c r="A71" s="910"/>
      <c r="B71" s="24" t="s">
        <v>438</v>
      </c>
      <c r="C71" s="513">
        <v>8390</v>
      </c>
      <c r="D71" s="919"/>
      <c r="E71" s="919"/>
      <c r="F71" s="919"/>
    </row>
    <row r="72" spans="1:6">
      <c r="A72" s="910"/>
      <c r="B72" s="24" t="s">
        <v>439</v>
      </c>
      <c r="C72" s="513">
        <v>8390</v>
      </c>
      <c r="D72" s="919"/>
      <c r="E72" s="919"/>
      <c r="F72" s="919"/>
    </row>
    <row r="73" spans="1:6">
      <c r="A73" s="910"/>
      <c r="B73" s="24" t="s">
        <v>440</v>
      </c>
      <c r="C73" s="513">
        <v>8390</v>
      </c>
      <c r="D73" s="919"/>
      <c r="E73" s="919"/>
      <c r="F73" s="919"/>
    </row>
    <row r="74" spans="1:6">
      <c r="A74" s="910"/>
      <c r="B74" s="24" t="s">
        <v>441</v>
      </c>
      <c r="C74" s="513">
        <v>8390</v>
      </c>
      <c r="D74" s="919"/>
      <c r="E74" s="919"/>
      <c r="F74" s="919"/>
    </row>
    <row r="75" spans="1:6">
      <c r="A75" s="910"/>
      <c r="B75" s="24" t="s">
        <v>442</v>
      </c>
      <c r="C75" s="513">
        <v>8520</v>
      </c>
      <c r="D75" s="919"/>
      <c r="E75" s="919"/>
      <c r="F75" s="919"/>
    </row>
    <row r="76" spans="1:6">
      <c r="A76" s="910"/>
      <c r="B76" s="24" t="s">
        <v>443</v>
      </c>
      <c r="C76" s="513">
        <v>8520</v>
      </c>
      <c r="D76" s="919"/>
      <c r="E76" s="919"/>
      <c r="F76" s="919"/>
    </row>
    <row r="77" spans="1:6">
      <c r="A77" s="910"/>
      <c r="B77" s="24" t="s">
        <v>444</v>
      </c>
      <c r="C77" s="513">
        <v>9410</v>
      </c>
      <c r="D77" s="919"/>
      <c r="E77" s="919"/>
      <c r="F77" s="919"/>
    </row>
    <row r="78" spans="1:6">
      <c r="A78" s="910"/>
      <c r="B78" s="24" t="s">
        <v>445</v>
      </c>
      <c r="C78" s="513">
        <v>9410</v>
      </c>
      <c r="D78" s="919"/>
      <c r="E78" s="919"/>
      <c r="F78" s="919"/>
    </row>
    <row r="79" spans="1:6">
      <c r="A79" s="910"/>
      <c r="B79" s="24" t="s">
        <v>446</v>
      </c>
      <c r="C79" s="513">
        <v>9410</v>
      </c>
      <c r="D79" s="919"/>
      <c r="E79" s="919"/>
      <c r="F79" s="919"/>
    </row>
    <row r="80" spans="1:6">
      <c r="A80" s="910"/>
      <c r="B80" s="24" t="s">
        <v>447</v>
      </c>
      <c r="C80" s="513">
        <v>9410</v>
      </c>
      <c r="D80" s="919"/>
      <c r="E80" s="919"/>
      <c r="F80" s="919"/>
    </row>
    <row r="81" spans="1:6">
      <c r="A81" s="910"/>
      <c r="B81" s="24" t="s">
        <v>448</v>
      </c>
      <c r="C81" s="513">
        <v>9410</v>
      </c>
      <c r="D81" s="919"/>
      <c r="E81" s="919"/>
      <c r="F81" s="919"/>
    </row>
    <row r="82" spans="1:6">
      <c r="A82" s="910"/>
      <c r="B82" s="24" t="s">
        <v>449</v>
      </c>
      <c r="C82" s="513">
        <v>9410</v>
      </c>
      <c r="D82" s="919"/>
      <c r="E82" s="919"/>
      <c r="F82" s="919"/>
    </row>
    <row r="83" spans="1:6">
      <c r="A83" s="910"/>
      <c r="B83" s="24" t="s">
        <v>450</v>
      </c>
      <c r="C83" s="513">
        <v>9550</v>
      </c>
      <c r="D83" s="919"/>
      <c r="E83" s="919"/>
      <c r="F83" s="919"/>
    </row>
    <row r="84" spans="1:6">
      <c r="A84" s="910"/>
      <c r="B84" s="24" t="s">
        <v>451</v>
      </c>
      <c r="C84" s="513">
        <v>9550</v>
      </c>
      <c r="D84" s="919"/>
      <c r="E84" s="919"/>
      <c r="F84" s="919"/>
    </row>
    <row r="85" spans="1:6">
      <c r="A85" s="910"/>
      <c r="B85" s="24" t="s">
        <v>452</v>
      </c>
      <c r="C85" s="513">
        <v>9410</v>
      </c>
      <c r="D85" s="919"/>
      <c r="E85" s="919"/>
      <c r="F85" s="919"/>
    </row>
    <row r="86" spans="1:6">
      <c r="A86" s="910"/>
      <c r="B86" s="24" t="s">
        <v>453</v>
      </c>
      <c r="C86" s="513">
        <v>9410</v>
      </c>
      <c r="D86" s="919"/>
      <c r="E86" s="919"/>
      <c r="F86" s="919"/>
    </row>
    <row r="87" spans="1:6">
      <c r="A87" s="910"/>
      <c r="B87" s="24" t="s">
        <v>454</v>
      </c>
      <c r="C87" s="513">
        <v>9410</v>
      </c>
      <c r="D87" s="919"/>
      <c r="E87" s="919"/>
      <c r="F87" s="919"/>
    </row>
    <row r="88" spans="1:6">
      <c r="A88" s="910"/>
      <c r="B88" s="24" t="s">
        <v>455</v>
      </c>
      <c r="C88" s="513">
        <v>9410</v>
      </c>
      <c r="D88" s="919"/>
      <c r="E88" s="919"/>
      <c r="F88" s="919"/>
    </row>
    <row r="89" spans="1:6">
      <c r="A89" s="910"/>
      <c r="B89" s="24" t="s">
        <v>456</v>
      </c>
      <c r="C89" s="513">
        <v>9410</v>
      </c>
      <c r="D89" s="919"/>
      <c r="E89" s="919"/>
      <c r="F89" s="919"/>
    </row>
    <row r="90" spans="1:6">
      <c r="A90" s="910"/>
      <c r="B90" s="24" t="s">
        <v>457</v>
      </c>
      <c r="C90" s="513">
        <v>9410</v>
      </c>
      <c r="D90" s="919"/>
      <c r="E90" s="919"/>
      <c r="F90" s="919"/>
    </row>
    <row r="91" spans="1:6">
      <c r="A91" s="910"/>
      <c r="B91" s="24" t="s">
        <v>458</v>
      </c>
      <c r="C91" s="513">
        <v>9550</v>
      </c>
      <c r="D91" s="919"/>
      <c r="E91" s="919"/>
      <c r="F91" s="919"/>
    </row>
    <row r="92" spans="1:6">
      <c r="A92" s="910"/>
      <c r="B92" s="24" t="s">
        <v>459</v>
      </c>
      <c r="C92" s="513">
        <v>9550</v>
      </c>
      <c r="D92" s="919"/>
      <c r="E92" s="919"/>
      <c r="F92" s="919"/>
    </row>
    <row r="93" spans="1:6">
      <c r="A93" s="910"/>
      <c r="B93" s="24" t="s">
        <v>460</v>
      </c>
      <c r="C93" s="513">
        <v>9410</v>
      </c>
      <c r="D93" s="919"/>
      <c r="E93" s="919"/>
      <c r="F93" s="919"/>
    </row>
    <row r="94" spans="1:6">
      <c r="A94" s="910"/>
      <c r="B94" s="24" t="s">
        <v>461</v>
      </c>
      <c r="C94" s="513">
        <v>9410</v>
      </c>
      <c r="D94" s="919"/>
      <c r="E94" s="919"/>
      <c r="F94" s="919"/>
    </row>
    <row r="95" spans="1:6">
      <c r="A95" s="910"/>
      <c r="B95" s="24" t="s">
        <v>462</v>
      </c>
      <c r="C95" s="513">
        <v>9410</v>
      </c>
      <c r="D95" s="919"/>
      <c r="E95" s="919"/>
      <c r="F95" s="919"/>
    </row>
    <row r="96" spans="1:6">
      <c r="A96" s="910"/>
      <c r="B96" s="24" t="s">
        <v>463</v>
      </c>
      <c r="C96" s="513">
        <v>9410</v>
      </c>
      <c r="D96" s="919"/>
      <c r="E96" s="919"/>
      <c r="F96" s="919"/>
    </row>
    <row r="97" spans="1:6">
      <c r="A97" s="910"/>
      <c r="B97" s="24" t="s">
        <v>464</v>
      </c>
      <c r="C97" s="513">
        <v>9410</v>
      </c>
      <c r="D97" s="919"/>
      <c r="E97" s="919"/>
      <c r="F97" s="919"/>
    </row>
    <row r="98" spans="1:6">
      <c r="A98" s="910"/>
      <c r="B98" s="24" t="s">
        <v>465</v>
      </c>
      <c r="C98" s="513">
        <v>9410</v>
      </c>
      <c r="D98" s="919"/>
      <c r="E98" s="919"/>
      <c r="F98" s="919"/>
    </row>
    <row r="99" spans="1:6">
      <c r="A99" s="910"/>
      <c r="B99" s="24" t="s">
        <v>466</v>
      </c>
      <c r="C99" s="513">
        <v>9550</v>
      </c>
      <c r="D99" s="919"/>
      <c r="E99" s="919"/>
      <c r="F99" s="919"/>
    </row>
    <row r="100" spans="1:6">
      <c r="A100" s="912"/>
      <c r="B100" s="24" t="s">
        <v>467</v>
      </c>
      <c r="C100" s="513">
        <v>9550</v>
      </c>
      <c r="D100" s="919"/>
      <c r="E100" s="919"/>
      <c r="F100" s="919"/>
    </row>
  </sheetData>
  <sheetProtection password="CA65" sheet="1" objects="1" scenarios="1"/>
  <mergeCells count="8">
    <mergeCell ref="D4:F10"/>
    <mergeCell ref="A4:A10"/>
    <mergeCell ref="A12:A50"/>
    <mergeCell ref="D12:F50"/>
    <mergeCell ref="A68:A100"/>
    <mergeCell ref="D68:F100"/>
    <mergeCell ref="A53:A66"/>
    <mergeCell ref="D52:F66"/>
  </mergeCells>
  <hyperlinks>
    <hyperlink ref="E3" location="'MENI CENOVNIK 2023'!A1" display="MENI"/>
    <hyperlink ref="B2" r:id="rId1"/>
  </hyperlinks>
  <pageMargins left="0.7" right="0.7" top="0.75" bottom="0.75" header="0.3" footer="0.3"/>
  <pageSetup fitToHeight="0" orientation="portrait" r:id="rId2"/>
  <rowBreaks count="1" manualBreakCount="1">
    <brk id="50" max="16383" man="1"/>
  </rowBreak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B1:E11"/>
  <sheetViews>
    <sheetView zoomScaleNormal="100" zoomScaleSheetLayoutView="100" workbookViewId="0"/>
  </sheetViews>
  <sheetFormatPr defaultRowHeight="12.75"/>
  <cols>
    <col min="3" max="3" width="15.42578125" customWidth="1"/>
    <col min="4" max="4" width="29.5703125" customWidth="1"/>
    <col min="5" max="5" width="17.85546875" customWidth="1"/>
  </cols>
  <sheetData>
    <row r="1" spans="2:5" ht="13.5" thickBot="1"/>
    <row r="2" spans="2:5" ht="13.5" thickBot="1">
      <c r="B2" s="924" t="s">
        <v>1836</v>
      </c>
      <c r="C2" s="925"/>
      <c r="D2" s="925"/>
      <c r="E2" s="926"/>
    </row>
    <row r="3" spans="2:5">
      <c r="B3" s="927" t="s">
        <v>1715</v>
      </c>
      <c r="C3" s="928"/>
      <c r="D3" s="928"/>
      <c r="E3" s="519" t="s">
        <v>1311</v>
      </c>
    </row>
    <row r="4" spans="2:5">
      <c r="B4" s="929" t="s">
        <v>1679</v>
      </c>
      <c r="C4" s="930"/>
      <c r="D4" s="930"/>
      <c r="E4" s="520" t="s">
        <v>1680</v>
      </c>
    </row>
    <row r="5" spans="2:5">
      <c r="B5" s="929" t="s">
        <v>1681</v>
      </c>
      <c r="C5" s="930"/>
      <c r="D5" s="930"/>
      <c r="E5" s="520" t="s">
        <v>1682</v>
      </c>
    </row>
    <row r="6" spans="2:5">
      <c r="B6" s="929" t="s">
        <v>1681</v>
      </c>
      <c r="C6" s="930"/>
      <c r="D6" s="930"/>
      <c r="E6" s="520" t="s">
        <v>1683</v>
      </c>
    </row>
    <row r="7" spans="2:5">
      <c r="B7" s="929" t="s">
        <v>1684</v>
      </c>
      <c r="C7" s="930"/>
      <c r="D7" s="930"/>
      <c r="E7" s="520" t="s">
        <v>1685</v>
      </c>
    </row>
    <row r="8" spans="2:5">
      <c r="B8" s="929" t="s">
        <v>1686</v>
      </c>
      <c r="C8" s="930"/>
      <c r="D8" s="930"/>
      <c r="E8" s="520" t="s">
        <v>1687</v>
      </c>
    </row>
    <row r="9" spans="2:5">
      <c r="B9" s="929" t="s">
        <v>1688</v>
      </c>
      <c r="C9" s="930"/>
      <c r="D9" s="930"/>
      <c r="E9" s="520" t="s">
        <v>1689</v>
      </c>
    </row>
    <row r="10" spans="2:5">
      <c r="B10" s="929" t="s">
        <v>1690</v>
      </c>
      <c r="C10" s="930"/>
      <c r="D10" s="930"/>
      <c r="E10" s="520" t="s">
        <v>1691</v>
      </c>
    </row>
    <row r="11" spans="2:5" ht="13.5" thickBot="1">
      <c r="B11" s="931" t="s">
        <v>1692</v>
      </c>
      <c r="C11" s="932"/>
      <c r="D11" s="932"/>
      <c r="E11" s="521" t="s">
        <v>1693</v>
      </c>
    </row>
  </sheetData>
  <sheetProtection password="CA65" sheet="1" objects="1" scenarios="1"/>
  <mergeCells count="10">
    <mergeCell ref="B7:D7"/>
    <mergeCell ref="B8:D8"/>
    <mergeCell ref="B9:D9"/>
    <mergeCell ref="B10:D10"/>
    <mergeCell ref="B11:D11"/>
    <mergeCell ref="B2:E2"/>
    <mergeCell ref="B3:D3"/>
    <mergeCell ref="B5:D5"/>
    <mergeCell ref="B6:D6"/>
    <mergeCell ref="B4:D4"/>
  </mergeCells>
  <pageMargins left="0.7" right="0.7" top="0.75" bottom="0.75" header="0.3" footer="0.3"/>
  <pageSetup paperSize="9" scale="9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D43"/>
  <sheetViews>
    <sheetView showGridLines="0" zoomScaleNormal="100" workbookViewId="0">
      <selection activeCell="D2" sqref="D2"/>
    </sheetView>
  </sheetViews>
  <sheetFormatPr defaultRowHeight="12.75"/>
  <cols>
    <col min="1" max="1" width="27" customWidth="1"/>
    <col min="2" max="2" width="15.140625" customWidth="1"/>
    <col min="3" max="3" width="15.42578125" customWidth="1"/>
    <col min="4" max="4" width="13.42578125" customWidth="1"/>
  </cols>
  <sheetData>
    <row r="2" spans="1:4" ht="13.5" thickBot="1">
      <c r="A2" s="227" t="s">
        <v>1662</v>
      </c>
      <c r="D2" s="228" t="s">
        <v>1661</v>
      </c>
    </row>
    <row r="3" spans="1:4" ht="28.5" customHeight="1" thickBot="1">
      <c r="A3" s="229" t="s">
        <v>1626</v>
      </c>
      <c r="B3" s="732" t="s">
        <v>1627</v>
      </c>
      <c r="C3" s="733"/>
      <c r="D3" s="734"/>
    </row>
    <row r="4" spans="1:4">
      <c r="A4" s="110"/>
      <c r="B4" s="111" t="s">
        <v>1628</v>
      </c>
      <c r="C4" s="111" t="s">
        <v>1629</v>
      </c>
      <c r="D4" s="111" t="s">
        <v>1630</v>
      </c>
    </row>
    <row r="5" spans="1:4">
      <c r="A5" s="112" t="s">
        <v>1631</v>
      </c>
      <c r="B5" s="113">
        <v>1300</v>
      </c>
      <c r="C5" s="113">
        <v>1300</v>
      </c>
      <c r="D5" s="113">
        <v>1300</v>
      </c>
    </row>
    <row r="6" spans="1:4">
      <c r="A6" s="112" t="s">
        <v>1632</v>
      </c>
      <c r="B6" s="113">
        <v>1540</v>
      </c>
      <c r="C6" s="113">
        <v>1540</v>
      </c>
      <c r="D6" s="113">
        <v>1540</v>
      </c>
    </row>
    <row r="7" spans="1:4">
      <c r="A7" s="112" t="s">
        <v>1633</v>
      </c>
      <c r="B7" s="113">
        <v>1760</v>
      </c>
      <c r="C7" s="113">
        <v>1760</v>
      </c>
      <c r="D7" s="113">
        <v>1760</v>
      </c>
    </row>
    <row r="8" spans="1:4">
      <c r="A8" s="112" t="s">
        <v>1634</v>
      </c>
      <c r="B8" s="113">
        <v>1840</v>
      </c>
      <c r="C8" s="113">
        <v>1840</v>
      </c>
      <c r="D8" s="113">
        <v>1840</v>
      </c>
    </row>
    <row r="9" spans="1:4">
      <c r="A9" s="112" t="s">
        <v>1635</v>
      </c>
      <c r="B9" s="113">
        <v>2000</v>
      </c>
      <c r="C9" s="113">
        <v>2000</v>
      </c>
      <c r="D9" s="113">
        <v>2000</v>
      </c>
    </row>
    <row r="10" spans="1:4" ht="13.5" thickBot="1">
      <c r="A10" s="230"/>
      <c r="B10" s="231"/>
      <c r="C10" s="231"/>
      <c r="D10" s="231"/>
    </row>
    <row r="11" spans="1:4" ht="13.5" thickBot="1">
      <c r="A11" s="114" t="s">
        <v>1636</v>
      </c>
      <c r="B11" s="115" t="s">
        <v>1628</v>
      </c>
      <c r="C11" s="115" t="s">
        <v>1629</v>
      </c>
      <c r="D11" s="115" t="s">
        <v>1630</v>
      </c>
    </row>
    <row r="12" spans="1:4">
      <c r="A12" s="110" t="s">
        <v>1637</v>
      </c>
      <c r="B12" s="116">
        <v>2680</v>
      </c>
      <c r="C12" s="116">
        <v>2680</v>
      </c>
      <c r="D12" s="116">
        <v>2680</v>
      </c>
    </row>
    <row r="13" spans="1:4">
      <c r="A13" s="112" t="s">
        <v>1638</v>
      </c>
      <c r="B13" s="113">
        <v>2970</v>
      </c>
      <c r="C13" s="113">
        <v>2970</v>
      </c>
      <c r="D13" s="113">
        <v>2970</v>
      </c>
    </row>
    <row r="14" spans="1:4">
      <c r="A14" s="230"/>
      <c r="B14" s="230"/>
      <c r="C14" s="230"/>
      <c r="D14" s="230"/>
    </row>
    <row r="15" spans="1:4">
      <c r="A15" s="230"/>
      <c r="B15" s="230"/>
      <c r="C15" s="230"/>
      <c r="D15" s="230"/>
    </row>
    <row r="16" spans="1:4" ht="13.5" thickBot="1">
      <c r="A16" s="230"/>
      <c r="B16" s="230"/>
      <c r="C16" s="230"/>
      <c r="D16" s="230"/>
    </row>
    <row r="17" spans="1:4" ht="20.100000000000001" customHeight="1" thickBot="1">
      <c r="A17" s="117" t="s">
        <v>1762</v>
      </c>
      <c r="B17" s="735" t="s">
        <v>1694</v>
      </c>
      <c r="C17" s="736"/>
      <c r="D17" s="737"/>
    </row>
    <row r="18" spans="1:4">
      <c r="A18" s="118" t="s">
        <v>1639</v>
      </c>
      <c r="B18" s="738">
        <v>5940</v>
      </c>
      <c r="C18" s="739"/>
      <c r="D18" s="740"/>
    </row>
    <row r="19" spans="1:4">
      <c r="A19" s="119" t="s">
        <v>1640</v>
      </c>
      <c r="B19" s="729">
        <v>6558</v>
      </c>
      <c r="C19" s="730"/>
      <c r="D19" s="731"/>
    </row>
    <row r="20" spans="1:4">
      <c r="A20" s="119" t="s">
        <v>1641</v>
      </c>
      <c r="B20" s="729">
        <v>6974</v>
      </c>
      <c r="C20" s="730"/>
      <c r="D20" s="731"/>
    </row>
    <row r="21" spans="1:4">
      <c r="A21" s="119" t="s">
        <v>1642</v>
      </c>
      <c r="B21" s="729">
        <v>7370</v>
      </c>
      <c r="C21" s="730"/>
      <c r="D21" s="731"/>
    </row>
    <row r="22" spans="1:4">
      <c r="A22" s="119" t="s">
        <v>1643</v>
      </c>
      <c r="B22" s="729">
        <v>8052</v>
      </c>
      <c r="C22" s="730"/>
      <c r="D22" s="731"/>
    </row>
    <row r="23" spans="1:4">
      <c r="A23" s="119" t="s">
        <v>1644</v>
      </c>
      <c r="B23" s="729">
        <v>10450</v>
      </c>
      <c r="C23" s="730"/>
      <c r="D23" s="731"/>
    </row>
    <row r="24" spans="1:4">
      <c r="A24" s="119" t="s">
        <v>1645</v>
      </c>
      <c r="B24" s="729">
        <v>12254</v>
      </c>
      <c r="C24" s="730"/>
      <c r="D24" s="731"/>
    </row>
    <row r="25" spans="1:4">
      <c r="A25" s="119" t="s">
        <v>1646</v>
      </c>
      <c r="B25" s="729">
        <v>12518</v>
      </c>
      <c r="C25" s="730"/>
      <c r="D25" s="731"/>
    </row>
    <row r="26" spans="1:4">
      <c r="A26" s="119" t="s">
        <v>1647</v>
      </c>
      <c r="B26" s="729">
        <v>16258</v>
      </c>
      <c r="C26" s="730"/>
      <c r="D26" s="731"/>
    </row>
    <row r="27" spans="1:4">
      <c r="A27" s="119" t="s">
        <v>1648</v>
      </c>
      <c r="B27" s="729">
        <v>17226</v>
      </c>
      <c r="C27" s="730"/>
      <c r="D27" s="731"/>
    </row>
    <row r="28" spans="1:4">
      <c r="A28" s="230" t="s">
        <v>1761</v>
      </c>
      <c r="B28" s="230"/>
      <c r="C28" s="230"/>
      <c r="D28" s="230"/>
    </row>
    <row r="29" spans="1:4">
      <c r="A29" s="230"/>
      <c r="B29" s="230"/>
      <c r="C29" s="230"/>
      <c r="D29" s="230"/>
    </row>
    <row r="30" spans="1:4">
      <c r="A30" s="230" t="s">
        <v>1695</v>
      </c>
      <c r="B30" s="230"/>
      <c r="C30" s="230"/>
      <c r="D30" s="230"/>
    </row>
    <row r="31" spans="1:4">
      <c r="A31" s="230"/>
      <c r="B31" s="230"/>
      <c r="C31" s="230"/>
      <c r="D31" s="230"/>
    </row>
    <row r="32" spans="1:4" ht="15.75">
      <c r="A32" s="232" t="s">
        <v>1696</v>
      </c>
      <c r="B32" s="233"/>
      <c r="C32" s="230"/>
      <c r="D32" s="230"/>
    </row>
    <row r="33" spans="1:4">
      <c r="A33" s="120"/>
      <c r="B33" s="121"/>
      <c r="C33" s="109"/>
      <c r="D33" s="109"/>
    </row>
    <row r="34" spans="1:4">
      <c r="A34" s="120"/>
      <c r="B34" s="121"/>
      <c r="C34" s="109"/>
      <c r="D34" s="109"/>
    </row>
    <row r="35" spans="1:4">
      <c r="A35" s="120"/>
      <c r="B35" s="121"/>
      <c r="C35" s="109"/>
      <c r="D35" s="109"/>
    </row>
    <row r="36" spans="1:4">
      <c r="A36" s="120"/>
      <c r="B36" s="121"/>
      <c r="C36" s="109"/>
      <c r="D36" s="109"/>
    </row>
    <row r="37" spans="1:4">
      <c r="A37" s="120"/>
      <c r="B37" s="121"/>
      <c r="C37" s="109"/>
      <c r="D37" s="109"/>
    </row>
    <row r="38" spans="1:4">
      <c r="A38" s="120"/>
      <c r="B38" s="121"/>
      <c r="C38" s="109"/>
      <c r="D38" s="109"/>
    </row>
    <row r="39" spans="1:4">
      <c r="A39" s="120"/>
      <c r="B39" s="121"/>
      <c r="C39" s="109"/>
      <c r="D39" s="109"/>
    </row>
    <row r="40" spans="1:4">
      <c r="A40" s="120"/>
      <c r="B40" s="121"/>
      <c r="C40" s="109"/>
      <c r="D40" s="109"/>
    </row>
    <row r="41" spans="1:4">
      <c r="A41" s="120"/>
      <c r="B41" s="121"/>
      <c r="C41" s="109"/>
      <c r="D41" s="109"/>
    </row>
    <row r="42" spans="1:4">
      <c r="A42" s="120"/>
      <c r="B42" s="121"/>
      <c r="C42" s="109"/>
      <c r="D42" s="109"/>
    </row>
    <row r="43" spans="1:4">
      <c r="A43" s="120"/>
      <c r="B43" s="121"/>
      <c r="C43" s="109"/>
      <c r="D43" s="109"/>
    </row>
  </sheetData>
  <sheetProtection password="CA65" sheet="1" objects="1" scenarios="1"/>
  <mergeCells count="12">
    <mergeCell ref="B3:D3"/>
    <mergeCell ref="B17:D17"/>
    <mergeCell ref="B18:D18"/>
    <mergeCell ref="B19:D19"/>
    <mergeCell ref="B20:D20"/>
    <mergeCell ref="B26:D26"/>
    <mergeCell ref="B27:D27"/>
    <mergeCell ref="B21:D21"/>
    <mergeCell ref="B22:D22"/>
    <mergeCell ref="B23:D23"/>
    <mergeCell ref="B24:D24"/>
    <mergeCell ref="B25:D25"/>
  </mergeCells>
  <hyperlinks>
    <hyperlink ref="D2" location="'MENI CENOVNIK 2023'!A1" display="MENI"/>
    <hyperlink ref="A2" r:id="rId1"/>
  </hyperlinks>
  <pageMargins left="1" right="1" top="1" bottom="1" header="0.5" footer="0.5"/>
  <pageSetup paperSize="9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B1:L344"/>
  <sheetViews>
    <sheetView showGridLines="0" topLeftCell="B1" zoomScale="115" zoomScaleNormal="115" zoomScaleSheetLayoutView="100" workbookViewId="0">
      <pane ySplit="3" topLeftCell="A4" activePane="bottomLeft" state="frozen"/>
      <selection activeCell="A2" sqref="A2"/>
      <selection pane="bottomLeft" activeCell="J2" sqref="J2"/>
    </sheetView>
  </sheetViews>
  <sheetFormatPr defaultColWidth="21.140625" defaultRowHeight="12" customHeight="1"/>
  <cols>
    <col min="1" max="1" width="9.140625" style="42" customWidth="1"/>
    <col min="2" max="2" width="9.7109375" style="42" customWidth="1"/>
    <col min="3" max="3" width="47.140625" style="42" customWidth="1"/>
    <col min="4" max="4" width="9.5703125" style="44" hidden="1" customWidth="1"/>
    <col min="5" max="5" width="7" style="43" hidden="1" customWidth="1"/>
    <col min="6" max="6" width="12.140625" style="42" bestFit="1" customWidth="1"/>
    <col min="7" max="7" width="10.7109375" style="42" customWidth="1"/>
    <col min="8" max="8" width="12.42578125" style="42" bestFit="1" customWidth="1"/>
    <col min="9" max="248" width="9.140625" style="42" customWidth="1"/>
    <col min="249" max="249" width="30.140625" style="42" customWidth="1"/>
    <col min="250" max="250" width="10.140625" style="42" customWidth="1"/>
    <col min="251" max="251" width="9.7109375" style="42" customWidth="1"/>
    <col min="252" max="253" width="0" style="42" hidden="1" customWidth="1"/>
    <col min="254" max="254" width="21.140625" style="42" bestFit="1" customWidth="1"/>
    <col min="255" max="16384" width="21.140625" style="42"/>
  </cols>
  <sheetData>
    <row r="1" spans="2:12" ht="12" customHeight="1">
      <c r="E1" s="108"/>
    </row>
    <row r="2" spans="2:12" ht="12" customHeight="1">
      <c r="C2" s="575" t="s">
        <v>1662</v>
      </c>
      <c r="J2" s="150" t="s">
        <v>1661</v>
      </c>
    </row>
    <row r="3" spans="2:12" ht="12.75">
      <c r="B3" s="963" t="s">
        <v>1716</v>
      </c>
      <c r="C3" s="964"/>
      <c r="D3" s="964"/>
      <c r="E3" s="965"/>
      <c r="F3" s="523" t="s">
        <v>1717</v>
      </c>
      <c r="G3" s="522" t="s">
        <v>1591</v>
      </c>
      <c r="H3" s="957"/>
      <c r="I3" s="958"/>
      <c r="J3" s="958"/>
      <c r="K3" s="959"/>
    </row>
    <row r="4" spans="2:12" ht="3.75" customHeight="1">
      <c r="B4" s="955"/>
      <c r="C4" s="956"/>
      <c r="D4" s="956"/>
      <c r="E4" s="956"/>
      <c r="F4" s="956"/>
      <c r="G4" s="956"/>
      <c r="H4" s="956"/>
      <c r="I4" s="956"/>
      <c r="J4" s="956"/>
      <c r="K4" s="956"/>
    </row>
    <row r="5" spans="2:12" ht="12" customHeight="1">
      <c r="B5" s="933" t="s">
        <v>881</v>
      </c>
      <c r="C5" s="934"/>
      <c r="D5" s="934"/>
      <c r="E5" s="934"/>
      <c r="F5" s="934"/>
      <c r="G5" s="935"/>
      <c r="H5" s="960"/>
      <c r="I5" s="961"/>
      <c r="J5" s="961"/>
      <c r="K5" s="962"/>
    </row>
    <row r="6" spans="2:12" ht="12" customHeight="1">
      <c r="B6" s="939" t="s">
        <v>1079</v>
      </c>
      <c r="C6" s="525" t="s">
        <v>896</v>
      </c>
      <c r="D6" s="526"/>
      <c r="E6" s="527"/>
      <c r="F6" s="527" t="s">
        <v>887</v>
      </c>
      <c r="G6" s="569">
        <v>4441</v>
      </c>
      <c r="H6" s="943"/>
      <c r="I6" s="944"/>
      <c r="J6" s="944"/>
      <c r="K6" s="945"/>
      <c r="L6" s="93"/>
    </row>
    <row r="7" spans="2:12" ht="12" customHeight="1">
      <c r="B7" s="940"/>
      <c r="C7" s="525" t="s">
        <v>897</v>
      </c>
      <c r="D7" s="526"/>
      <c r="E7" s="527"/>
      <c r="F7" s="527" t="s">
        <v>887</v>
      </c>
      <c r="G7" s="569">
        <v>4441</v>
      </c>
      <c r="H7" s="946"/>
      <c r="I7" s="947"/>
      <c r="J7" s="947"/>
      <c r="K7" s="948"/>
      <c r="L7" s="93"/>
    </row>
    <row r="8" spans="2:12" ht="12" customHeight="1">
      <c r="B8" s="940"/>
      <c r="C8" s="525" t="s">
        <v>898</v>
      </c>
      <c r="D8" s="526"/>
      <c r="E8" s="527"/>
      <c r="F8" s="527" t="s">
        <v>887</v>
      </c>
      <c r="G8" s="569">
        <v>4441</v>
      </c>
      <c r="H8" s="946"/>
      <c r="I8" s="947"/>
      <c r="J8" s="947"/>
      <c r="K8" s="948"/>
      <c r="L8" s="93"/>
    </row>
    <row r="9" spans="2:12" ht="12" customHeight="1">
      <c r="B9" s="940"/>
      <c r="C9" s="525" t="s">
        <v>899</v>
      </c>
      <c r="D9" s="526"/>
      <c r="E9" s="527"/>
      <c r="F9" s="527" t="s">
        <v>887</v>
      </c>
      <c r="G9" s="569">
        <v>5107</v>
      </c>
      <c r="H9" s="946"/>
      <c r="I9" s="947"/>
      <c r="J9" s="947"/>
      <c r="K9" s="948"/>
      <c r="L9" s="93"/>
    </row>
    <row r="10" spans="2:12" ht="12" customHeight="1">
      <c r="B10" s="940"/>
      <c r="C10" s="525" t="s">
        <v>900</v>
      </c>
      <c r="D10" s="526"/>
      <c r="E10" s="527"/>
      <c r="F10" s="527" t="s">
        <v>887</v>
      </c>
      <c r="G10" s="569">
        <v>5107</v>
      </c>
      <c r="H10" s="946"/>
      <c r="I10" s="947"/>
      <c r="J10" s="947"/>
      <c r="K10" s="948"/>
      <c r="L10" s="93"/>
    </row>
    <row r="11" spans="2:12" ht="12" customHeight="1">
      <c r="B11" s="940"/>
      <c r="C11" s="525" t="s">
        <v>901</v>
      </c>
      <c r="D11" s="526"/>
      <c r="E11" s="527"/>
      <c r="F11" s="527" t="s">
        <v>887</v>
      </c>
      <c r="G11" s="569">
        <v>5118</v>
      </c>
      <c r="H11" s="946"/>
      <c r="I11" s="947"/>
      <c r="J11" s="947"/>
      <c r="K11" s="948"/>
      <c r="L11" s="93"/>
    </row>
    <row r="12" spans="2:12" ht="12" customHeight="1">
      <c r="B12" s="940"/>
      <c r="C12" s="525" t="s">
        <v>902</v>
      </c>
      <c r="D12" s="526"/>
      <c r="E12" s="527"/>
      <c r="F12" s="527" t="s">
        <v>887</v>
      </c>
      <c r="G12" s="569">
        <v>5118</v>
      </c>
      <c r="H12" s="946"/>
      <c r="I12" s="947"/>
      <c r="J12" s="947"/>
      <c r="K12" s="948"/>
      <c r="L12" s="93"/>
    </row>
    <row r="13" spans="2:12" ht="12" customHeight="1">
      <c r="B13" s="940"/>
      <c r="C13" s="525" t="s">
        <v>903</v>
      </c>
      <c r="D13" s="526"/>
      <c r="E13" s="527"/>
      <c r="F13" s="527" t="s">
        <v>887</v>
      </c>
      <c r="G13" s="569">
        <v>5118</v>
      </c>
      <c r="H13" s="946"/>
      <c r="I13" s="947"/>
      <c r="J13" s="947"/>
      <c r="K13" s="948"/>
      <c r="L13" s="93"/>
    </row>
    <row r="14" spans="2:12" ht="12" customHeight="1">
      <c r="B14" s="940"/>
      <c r="C14" s="525" t="s">
        <v>904</v>
      </c>
      <c r="D14" s="526"/>
      <c r="E14" s="527"/>
      <c r="F14" s="527" t="s">
        <v>887</v>
      </c>
      <c r="G14" s="569">
        <v>5784</v>
      </c>
      <c r="H14" s="946"/>
      <c r="I14" s="947"/>
      <c r="J14" s="947"/>
      <c r="K14" s="948"/>
      <c r="L14" s="93"/>
    </row>
    <row r="15" spans="2:12" ht="12" customHeight="1">
      <c r="B15" s="940"/>
      <c r="C15" s="563" t="s">
        <v>905</v>
      </c>
      <c r="D15" s="541"/>
      <c r="E15" s="543"/>
      <c r="F15" s="543" t="s">
        <v>887</v>
      </c>
      <c r="G15" s="570">
        <v>5784</v>
      </c>
      <c r="H15" s="946"/>
      <c r="I15" s="947"/>
      <c r="J15" s="947"/>
      <c r="K15" s="948"/>
      <c r="L15" s="93"/>
    </row>
    <row r="16" spans="2:12" ht="3.75" customHeight="1">
      <c r="B16" s="941"/>
      <c r="C16" s="547"/>
      <c r="D16" s="548"/>
      <c r="E16" s="549"/>
      <c r="F16" s="549"/>
      <c r="G16" s="571"/>
      <c r="H16" s="947"/>
      <c r="I16" s="947"/>
      <c r="J16" s="947"/>
      <c r="K16" s="948"/>
      <c r="L16" s="93"/>
    </row>
    <row r="17" spans="2:12" ht="12" customHeight="1">
      <c r="B17" s="940"/>
      <c r="C17" s="565" t="s">
        <v>996</v>
      </c>
      <c r="D17" s="553"/>
      <c r="E17" s="554"/>
      <c r="F17" s="554" t="s">
        <v>887</v>
      </c>
      <c r="G17" s="572">
        <v>9695</v>
      </c>
      <c r="H17" s="946"/>
      <c r="I17" s="947"/>
      <c r="J17" s="947"/>
      <c r="K17" s="948"/>
      <c r="L17" s="93"/>
    </row>
    <row r="18" spans="2:12" ht="3.75" customHeight="1">
      <c r="B18" s="941"/>
      <c r="C18" s="547"/>
      <c r="D18" s="548"/>
      <c r="E18" s="549"/>
      <c r="F18" s="549"/>
      <c r="G18" s="571"/>
      <c r="H18" s="947"/>
      <c r="I18" s="947"/>
      <c r="J18" s="947"/>
      <c r="K18" s="948"/>
      <c r="L18" s="93"/>
    </row>
    <row r="19" spans="2:12" ht="12" customHeight="1">
      <c r="B19" s="940"/>
      <c r="C19" s="566" t="s">
        <v>986</v>
      </c>
      <c r="D19" s="538"/>
      <c r="E19" s="539"/>
      <c r="F19" s="539" t="s">
        <v>882</v>
      </c>
      <c r="G19" s="573">
        <v>9004</v>
      </c>
      <c r="H19" s="946"/>
      <c r="I19" s="947"/>
      <c r="J19" s="947"/>
      <c r="K19" s="948"/>
      <c r="L19" s="93"/>
    </row>
    <row r="20" spans="2:12" ht="12" customHeight="1">
      <c r="B20" s="940"/>
      <c r="C20" s="529" t="s">
        <v>987</v>
      </c>
      <c r="D20" s="526"/>
      <c r="E20" s="527"/>
      <c r="F20" s="527" t="s">
        <v>882</v>
      </c>
      <c r="G20" s="569">
        <v>9004</v>
      </c>
      <c r="H20" s="946"/>
      <c r="I20" s="947"/>
      <c r="J20" s="947"/>
      <c r="K20" s="948"/>
      <c r="L20" s="93"/>
    </row>
    <row r="21" spans="2:12" ht="12" customHeight="1">
      <c r="B21" s="940"/>
      <c r="C21" s="529" t="s">
        <v>988</v>
      </c>
      <c r="D21" s="526"/>
      <c r="E21" s="527"/>
      <c r="F21" s="527" t="s">
        <v>882</v>
      </c>
      <c r="G21" s="569">
        <v>9004</v>
      </c>
      <c r="H21" s="946"/>
      <c r="I21" s="947"/>
      <c r="J21" s="947"/>
      <c r="K21" s="948"/>
      <c r="L21" s="93"/>
    </row>
    <row r="22" spans="2:12" ht="12" customHeight="1">
      <c r="B22" s="940"/>
      <c r="C22" s="529" t="s">
        <v>989</v>
      </c>
      <c r="D22" s="526"/>
      <c r="E22" s="527"/>
      <c r="F22" s="527" t="s">
        <v>882</v>
      </c>
      <c r="G22" s="569">
        <v>10355</v>
      </c>
      <c r="H22" s="946"/>
      <c r="I22" s="947"/>
      <c r="J22" s="947"/>
      <c r="K22" s="948"/>
      <c r="L22" s="93"/>
    </row>
    <row r="23" spans="2:12" ht="12" customHeight="1">
      <c r="B23" s="940"/>
      <c r="C23" s="529" t="s">
        <v>990</v>
      </c>
      <c r="D23" s="526"/>
      <c r="E23" s="527"/>
      <c r="F23" s="527" t="s">
        <v>882</v>
      </c>
      <c r="G23" s="569">
        <v>10355</v>
      </c>
      <c r="H23" s="946"/>
      <c r="I23" s="947"/>
      <c r="J23" s="947"/>
      <c r="K23" s="948"/>
      <c r="L23" s="93"/>
    </row>
    <row r="24" spans="2:12" ht="12" customHeight="1">
      <c r="B24" s="940"/>
      <c r="C24" s="529" t="s">
        <v>991</v>
      </c>
      <c r="D24" s="526"/>
      <c r="E24" s="527"/>
      <c r="F24" s="527" t="s">
        <v>882</v>
      </c>
      <c r="G24" s="569">
        <v>9681</v>
      </c>
      <c r="H24" s="946"/>
      <c r="I24" s="947"/>
      <c r="J24" s="947"/>
      <c r="K24" s="948"/>
      <c r="L24" s="93"/>
    </row>
    <row r="25" spans="2:12" ht="12" customHeight="1">
      <c r="B25" s="940"/>
      <c r="C25" s="529" t="s">
        <v>992</v>
      </c>
      <c r="D25" s="526"/>
      <c r="E25" s="527"/>
      <c r="F25" s="527" t="s">
        <v>882</v>
      </c>
      <c r="G25" s="569">
        <v>9681</v>
      </c>
      <c r="H25" s="946"/>
      <c r="I25" s="947"/>
      <c r="J25" s="947"/>
      <c r="K25" s="948"/>
      <c r="L25" s="93"/>
    </row>
    <row r="26" spans="2:12" ht="12" customHeight="1">
      <c r="B26" s="940"/>
      <c r="C26" s="529" t="s">
        <v>993</v>
      </c>
      <c r="D26" s="526"/>
      <c r="E26" s="527"/>
      <c r="F26" s="527" t="s">
        <v>882</v>
      </c>
      <c r="G26" s="569">
        <v>9681</v>
      </c>
      <c r="H26" s="946"/>
      <c r="I26" s="947"/>
      <c r="J26" s="947"/>
      <c r="K26" s="948"/>
      <c r="L26" s="93"/>
    </row>
    <row r="27" spans="2:12" ht="12" customHeight="1">
      <c r="B27" s="940"/>
      <c r="C27" s="529" t="s">
        <v>994</v>
      </c>
      <c r="D27" s="526"/>
      <c r="E27" s="527"/>
      <c r="F27" s="527" t="s">
        <v>882</v>
      </c>
      <c r="G27" s="569">
        <v>11032</v>
      </c>
      <c r="H27" s="946"/>
      <c r="I27" s="947"/>
      <c r="J27" s="947"/>
      <c r="K27" s="948"/>
      <c r="L27" s="93"/>
    </row>
    <row r="28" spans="2:12" ht="12" customHeight="1">
      <c r="B28" s="940"/>
      <c r="C28" s="564" t="s">
        <v>995</v>
      </c>
      <c r="D28" s="541"/>
      <c r="E28" s="543"/>
      <c r="F28" s="543" t="s">
        <v>882</v>
      </c>
      <c r="G28" s="570">
        <v>11032</v>
      </c>
      <c r="H28" s="946"/>
      <c r="I28" s="947"/>
      <c r="J28" s="947"/>
      <c r="K28" s="948"/>
      <c r="L28" s="93"/>
    </row>
    <row r="29" spans="2:12" ht="3.75" customHeight="1">
      <c r="B29" s="941"/>
      <c r="C29" s="547"/>
      <c r="D29" s="548"/>
      <c r="E29" s="549"/>
      <c r="F29" s="549"/>
      <c r="G29" s="571"/>
      <c r="H29" s="947"/>
      <c r="I29" s="947"/>
      <c r="J29" s="947"/>
      <c r="K29" s="948"/>
      <c r="L29" s="93"/>
    </row>
    <row r="30" spans="2:12" ht="12" customHeight="1">
      <c r="B30" s="940"/>
      <c r="C30" s="557" t="s">
        <v>337</v>
      </c>
      <c r="D30" s="538"/>
      <c r="E30" s="539"/>
      <c r="F30" s="539" t="s">
        <v>888</v>
      </c>
      <c r="G30" s="573">
        <v>12488</v>
      </c>
      <c r="H30" s="946"/>
      <c r="I30" s="947"/>
      <c r="J30" s="947"/>
      <c r="K30" s="948"/>
      <c r="L30" s="93"/>
    </row>
    <row r="31" spans="2:12" ht="12" customHeight="1">
      <c r="B31" s="940"/>
      <c r="C31" s="525" t="s">
        <v>338</v>
      </c>
      <c r="D31" s="526"/>
      <c r="E31" s="527"/>
      <c r="F31" s="527" t="s">
        <v>888</v>
      </c>
      <c r="G31" s="569">
        <v>12488</v>
      </c>
      <c r="H31" s="946"/>
      <c r="I31" s="947"/>
      <c r="J31" s="947"/>
      <c r="K31" s="948"/>
      <c r="L31" s="93"/>
    </row>
    <row r="32" spans="2:12" ht="12" customHeight="1">
      <c r="B32" s="940"/>
      <c r="C32" s="525" t="s">
        <v>339</v>
      </c>
      <c r="D32" s="526"/>
      <c r="E32" s="527"/>
      <c r="F32" s="527" t="s">
        <v>888</v>
      </c>
      <c r="G32" s="569">
        <v>12488</v>
      </c>
      <c r="H32" s="946"/>
      <c r="I32" s="947"/>
      <c r="J32" s="947"/>
      <c r="K32" s="948"/>
      <c r="L32" s="93"/>
    </row>
    <row r="33" spans="2:12" ht="12" customHeight="1">
      <c r="B33" s="940"/>
      <c r="C33" s="525" t="s">
        <v>340</v>
      </c>
      <c r="D33" s="526"/>
      <c r="E33" s="527"/>
      <c r="F33" s="527" t="s">
        <v>888</v>
      </c>
      <c r="G33" s="569">
        <v>14361</v>
      </c>
      <c r="H33" s="946"/>
      <c r="I33" s="947"/>
      <c r="J33" s="947"/>
      <c r="K33" s="948"/>
      <c r="L33" s="93"/>
    </row>
    <row r="34" spans="2:12" ht="12" customHeight="1">
      <c r="B34" s="940"/>
      <c r="C34" s="525" t="s">
        <v>341</v>
      </c>
      <c r="D34" s="526"/>
      <c r="E34" s="527"/>
      <c r="F34" s="527" t="s">
        <v>888</v>
      </c>
      <c r="G34" s="569">
        <v>14361</v>
      </c>
      <c r="H34" s="946"/>
      <c r="I34" s="947"/>
      <c r="J34" s="947"/>
      <c r="K34" s="948"/>
      <c r="L34" s="93"/>
    </row>
    <row r="35" spans="2:12" ht="12" customHeight="1">
      <c r="B35" s="940"/>
      <c r="C35" s="525" t="s">
        <v>342</v>
      </c>
      <c r="D35" s="526"/>
      <c r="E35" s="527"/>
      <c r="F35" s="527" t="s">
        <v>888</v>
      </c>
      <c r="G35" s="569">
        <v>13165</v>
      </c>
      <c r="H35" s="946"/>
      <c r="I35" s="947"/>
      <c r="J35" s="947"/>
      <c r="K35" s="948"/>
      <c r="L35" s="93"/>
    </row>
    <row r="36" spans="2:12" ht="12" customHeight="1">
      <c r="B36" s="940"/>
      <c r="C36" s="525" t="s">
        <v>343</v>
      </c>
      <c r="D36" s="526"/>
      <c r="E36" s="527"/>
      <c r="F36" s="527" t="s">
        <v>888</v>
      </c>
      <c r="G36" s="569">
        <v>13165</v>
      </c>
      <c r="H36" s="946"/>
      <c r="I36" s="947"/>
      <c r="J36" s="947"/>
      <c r="K36" s="948"/>
      <c r="L36" s="93"/>
    </row>
    <row r="37" spans="2:12" ht="12" customHeight="1">
      <c r="B37" s="940"/>
      <c r="C37" s="525" t="s">
        <v>344</v>
      </c>
      <c r="D37" s="526"/>
      <c r="E37" s="527"/>
      <c r="F37" s="527" t="s">
        <v>888</v>
      </c>
      <c r="G37" s="569">
        <v>13165</v>
      </c>
      <c r="H37" s="946"/>
      <c r="I37" s="947"/>
      <c r="J37" s="947"/>
      <c r="K37" s="948"/>
      <c r="L37" s="93"/>
    </row>
    <row r="38" spans="2:12" ht="12" customHeight="1">
      <c r="B38" s="940"/>
      <c r="C38" s="525" t="s">
        <v>345</v>
      </c>
      <c r="D38" s="526"/>
      <c r="E38" s="527"/>
      <c r="F38" s="527" t="s">
        <v>888</v>
      </c>
      <c r="G38" s="569">
        <v>15038</v>
      </c>
      <c r="H38" s="946"/>
      <c r="I38" s="947"/>
      <c r="J38" s="947"/>
      <c r="K38" s="948"/>
      <c r="L38" s="93"/>
    </row>
    <row r="39" spans="2:12" ht="12" customHeight="1">
      <c r="B39" s="940"/>
      <c r="C39" s="563" t="s">
        <v>346</v>
      </c>
      <c r="D39" s="541"/>
      <c r="E39" s="543"/>
      <c r="F39" s="543" t="s">
        <v>888</v>
      </c>
      <c r="G39" s="570">
        <v>15038</v>
      </c>
      <c r="H39" s="946"/>
      <c r="I39" s="947"/>
      <c r="J39" s="947"/>
      <c r="K39" s="948"/>
      <c r="L39" s="93"/>
    </row>
    <row r="40" spans="2:12" ht="3.75" customHeight="1">
      <c r="B40" s="941"/>
      <c r="C40" s="547"/>
      <c r="D40" s="548"/>
      <c r="E40" s="549"/>
      <c r="F40" s="549"/>
      <c r="G40" s="571"/>
      <c r="H40" s="947"/>
      <c r="I40" s="947"/>
      <c r="J40" s="947"/>
      <c r="K40" s="948"/>
      <c r="L40" s="93"/>
    </row>
    <row r="41" spans="2:12" ht="12" customHeight="1">
      <c r="B41" s="940"/>
      <c r="C41" s="557" t="s">
        <v>347</v>
      </c>
      <c r="D41" s="538"/>
      <c r="E41" s="539"/>
      <c r="F41" s="539" t="s">
        <v>883</v>
      </c>
      <c r="G41" s="573">
        <v>16514</v>
      </c>
      <c r="H41" s="946"/>
      <c r="I41" s="947"/>
      <c r="J41" s="947"/>
      <c r="K41" s="948"/>
      <c r="L41" s="93"/>
    </row>
    <row r="42" spans="2:12" ht="12" customHeight="1">
      <c r="B42" s="940"/>
      <c r="C42" s="525" t="s">
        <v>348</v>
      </c>
      <c r="D42" s="526"/>
      <c r="E42" s="527"/>
      <c r="F42" s="527" t="s">
        <v>883</v>
      </c>
      <c r="G42" s="569">
        <v>16514</v>
      </c>
      <c r="H42" s="946"/>
      <c r="I42" s="947"/>
      <c r="J42" s="947"/>
      <c r="K42" s="948"/>
      <c r="L42" s="93"/>
    </row>
    <row r="43" spans="2:12" ht="12" customHeight="1">
      <c r="B43" s="940"/>
      <c r="C43" s="525" t="s">
        <v>349</v>
      </c>
      <c r="D43" s="526"/>
      <c r="E43" s="527"/>
      <c r="F43" s="527" t="s">
        <v>883</v>
      </c>
      <c r="G43" s="569">
        <v>16514</v>
      </c>
      <c r="H43" s="946"/>
      <c r="I43" s="947"/>
      <c r="J43" s="947"/>
      <c r="K43" s="948"/>
      <c r="L43" s="93"/>
    </row>
    <row r="44" spans="2:12" ht="12" customHeight="1">
      <c r="B44" s="940"/>
      <c r="C44" s="525" t="s">
        <v>350</v>
      </c>
      <c r="D44" s="526"/>
      <c r="E44" s="527"/>
      <c r="F44" s="527" t="s">
        <v>883</v>
      </c>
      <c r="G44" s="569">
        <v>18991</v>
      </c>
      <c r="H44" s="946"/>
      <c r="I44" s="947"/>
      <c r="J44" s="947"/>
      <c r="K44" s="948"/>
      <c r="L44" s="93"/>
    </row>
    <row r="45" spans="2:12" ht="12" customHeight="1">
      <c r="B45" s="940"/>
      <c r="C45" s="525" t="s">
        <v>351</v>
      </c>
      <c r="D45" s="526"/>
      <c r="E45" s="527"/>
      <c r="F45" s="527" t="s">
        <v>883</v>
      </c>
      <c r="G45" s="569">
        <v>18991</v>
      </c>
      <c r="H45" s="946"/>
      <c r="I45" s="947"/>
      <c r="J45" s="947"/>
      <c r="K45" s="948"/>
      <c r="L45" s="93"/>
    </row>
    <row r="46" spans="2:12" ht="12" customHeight="1">
      <c r="B46" s="940"/>
      <c r="C46" s="525" t="s">
        <v>352</v>
      </c>
      <c r="D46" s="526"/>
      <c r="E46" s="527"/>
      <c r="F46" s="527" t="s">
        <v>883</v>
      </c>
      <c r="G46" s="569">
        <v>17191</v>
      </c>
      <c r="H46" s="946"/>
      <c r="I46" s="947"/>
      <c r="J46" s="947"/>
      <c r="K46" s="948"/>
      <c r="L46" s="93"/>
    </row>
    <row r="47" spans="2:12" ht="12" customHeight="1">
      <c r="B47" s="940"/>
      <c r="C47" s="525" t="s">
        <v>353</v>
      </c>
      <c r="D47" s="526"/>
      <c r="E47" s="527"/>
      <c r="F47" s="527" t="s">
        <v>883</v>
      </c>
      <c r="G47" s="569">
        <v>17191</v>
      </c>
      <c r="H47" s="946"/>
      <c r="I47" s="947"/>
      <c r="J47" s="947"/>
      <c r="K47" s="948"/>
      <c r="L47" s="93"/>
    </row>
    <row r="48" spans="2:12" ht="12" customHeight="1">
      <c r="B48" s="940"/>
      <c r="C48" s="525" t="s">
        <v>354</v>
      </c>
      <c r="D48" s="526"/>
      <c r="E48" s="527"/>
      <c r="F48" s="527" t="s">
        <v>883</v>
      </c>
      <c r="G48" s="569">
        <v>17191</v>
      </c>
      <c r="H48" s="946"/>
      <c r="I48" s="947"/>
      <c r="J48" s="947"/>
      <c r="K48" s="948"/>
      <c r="L48" s="93"/>
    </row>
    <row r="49" spans="2:12" ht="12" customHeight="1">
      <c r="B49" s="940"/>
      <c r="C49" s="525" t="s">
        <v>355</v>
      </c>
      <c r="D49" s="526"/>
      <c r="E49" s="527"/>
      <c r="F49" s="527" t="s">
        <v>883</v>
      </c>
      <c r="G49" s="569">
        <v>19668</v>
      </c>
      <c r="H49" s="946"/>
      <c r="I49" s="947"/>
      <c r="J49" s="947"/>
      <c r="K49" s="948"/>
      <c r="L49" s="93"/>
    </row>
    <row r="50" spans="2:12" ht="12" customHeight="1">
      <c r="B50" s="940"/>
      <c r="C50" s="563" t="s">
        <v>356</v>
      </c>
      <c r="D50" s="541"/>
      <c r="E50" s="543"/>
      <c r="F50" s="543" t="s">
        <v>883</v>
      </c>
      <c r="G50" s="570">
        <v>19668</v>
      </c>
      <c r="H50" s="946"/>
      <c r="I50" s="947"/>
      <c r="J50" s="947"/>
      <c r="K50" s="948"/>
      <c r="L50" s="93"/>
    </row>
    <row r="51" spans="2:12" ht="3.75" customHeight="1">
      <c r="B51" s="941"/>
      <c r="C51" s="547"/>
      <c r="D51" s="548"/>
      <c r="E51" s="549"/>
      <c r="F51" s="549"/>
      <c r="G51" s="571"/>
      <c r="H51" s="947"/>
      <c r="I51" s="947"/>
      <c r="J51" s="947"/>
      <c r="K51" s="948"/>
      <c r="L51" s="93"/>
    </row>
    <row r="52" spans="2:12" ht="12" customHeight="1">
      <c r="B52" s="940"/>
      <c r="C52" s="566" t="s">
        <v>997</v>
      </c>
      <c r="D52" s="538"/>
      <c r="E52" s="539"/>
      <c r="F52" s="539" t="s">
        <v>882</v>
      </c>
      <c r="G52" s="573">
        <v>15297</v>
      </c>
      <c r="H52" s="946"/>
      <c r="I52" s="947"/>
      <c r="J52" s="947"/>
      <c r="K52" s="948"/>
      <c r="L52" s="93"/>
    </row>
    <row r="53" spans="2:12" ht="12" customHeight="1">
      <c r="B53" s="940"/>
      <c r="C53" s="529" t="s">
        <v>998</v>
      </c>
      <c r="D53" s="526"/>
      <c r="E53" s="527"/>
      <c r="F53" s="527" t="s">
        <v>882</v>
      </c>
      <c r="G53" s="569">
        <v>15297</v>
      </c>
      <c r="H53" s="946"/>
      <c r="I53" s="947"/>
      <c r="J53" s="947"/>
      <c r="K53" s="948"/>
      <c r="L53" s="93"/>
    </row>
    <row r="54" spans="2:12" ht="12" customHeight="1">
      <c r="B54" s="940"/>
      <c r="C54" s="529" t="s">
        <v>999</v>
      </c>
      <c r="D54" s="526"/>
      <c r="E54" s="527"/>
      <c r="F54" s="527" t="s">
        <v>882</v>
      </c>
      <c r="G54" s="569">
        <v>15297</v>
      </c>
      <c r="H54" s="946"/>
      <c r="I54" s="947"/>
      <c r="J54" s="947"/>
      <c r="K54" s="948"/>
      <c r="L54" s="93"/>
    </row>
    <row r="55" spans="2:12" ht="12" customHeight="1">
      <c r="B55" s="940"/>
      <c r="C55" s="529" t="s">
        <v>1000</v>
      </c>
      <c r="D55" s="526"/>
      <c r="E55" s="527"/>
      <c r="F55" s="527" t="s">
        <v>882</v>
      </c>
      <c r="G55" s="569">
        <v>16052</v>
      </c>
      <c r="H55" s="946"/>
      <c r="I55" s="947"/>
      <c r="J55" s="947"/>
      <c r="K55" s="948"/>
      <c r="L55" s="93"/>
    </row>
    <row r="56" spans="2:12" ht="12" customHeight="1">
      <c r="B56" s="940"/>
      <c r="C56" s="564" t="s">
        <v>1001</v>
      </c>
      <c r="D56" s="541"/>
      <c r="E56" s="543"/>
      <c r="F56" s="543" t="s">
        <v>882</v>
      </c>
      <c r="G56" s="570">
        <v>16052</v>
      </c>
      <c r="H56" s="946"/>
      <c r="I56" s="947"/>
      <c r="J56" s="947"/>
      <c r="K56" s="948"/>
      <c r="L56" s="93"/>
    </row>
    <row r="57" spans="2:12" ht="3.75" customHeight="1">
      <c r="B57" s="941"/>
      <c r="C57" s="547"/>
      <c r="D57" s="548"/>
      <c r="E57" s="549"/>
      <c r="F57" s="549"/>
      <c r="G57" s="571"/>
      <c r="H57" s="947"/>
      <c r="I57" s="947"/>
      <c r="J57" s="947"/>
      <c r="K57" s="948"/>
      <c r="L57" s="93"/>
    </row>
    <row r="58" spans="2:12" ht="12" customHeight="1">
      <c r="B58" s="940"/>
      <c r="C58" s="557" t="s">
        <v>357</v>
      </c>
      <c r="D58" s="538"/>
      <c r="E58" s="539"/>
      <c r="F58" s="539" t="s">
        <v>883</v>
      </c>
      <c r="G58" s="573">
        <v>24026</v>
      </c>
      <c r="H58" s="946"/>
      <c r="I58" s="947"/>
      <c r="J58" s="947"/>
      <c r="K58" s="948"/>
      <c r="L58" s="93"/>
    </row>
    <row r="59" spans="2:12" ht="12" customHeight="1">
      <c r="B59" s="940"/>
      <c r="C59" s="525" t="s">
        <v>358</v>
      </c>
      <c r="D59" s="526"/>
      <c r="E59" s="527"/>
      <c r="F59" s="527" t="s">
        <v>883</v>
      </c>
      <c r="G59" s="569">
        <v>24026</v>
      </c>
      <c r="H59" s="946"/>
      <c r="I59" s="947"/>
      <c r="J59" s="947"/>
      <c r="K59" s="948"/>
      <c r="L59" s="93"/>
    </row>
    <row r="60" spans="2:12" ht="12" customHeight="1">
      <c r="B60" s="940"/>
      <c r="C60" s="525" t="s">
        <v>359</v>
      </c>
      <c r="D60" s="526"/>
      <c r="E60" s="527"/>
      <c r="F60" s="527" t="s">
        <v>883</v>
      </c>
      <c r="G60" s="569">
        <v>24026</v>
      </c>
      <c r="H60" s="946"/>
      <c r="I60" s="947"/>
      <c r="J60" s="947"/>
      <c r="K60" s="948"/>
      <c r="L60" s="93"/>
    </row>
    <row r="61" spans="2:12" ht="12" customHeight="1">
      <c r="B61" s="940"/>
      <c r="C61" s="525" t="s">
        <v>360</v>
      </c>
      <c r="D61" s="526"/>
      <c r="E61" s="527"/>
      <c r="F61" s="527" t="s">
        <v>883</v>
      </c>
      <c r="G61" s="569">
        <v>26171</v>
      </c>
      <c r="H61" s="946"/>
      <c r="I61" s="947"/>
      <c r="J61" s="947"/>
      <c r="K61" s="948"/>
      <c r="L61" s="93"/>
    </row>
    <row r="62" spans="2:12" ht="12" customHeight="1">
      <c r="B62" s="940"/>
      <c r="C62" s="525" t="s">
        <v>361</v>
      </c>
      <c r="D62" s="526"/>
      <c r="E62" s="527"/>
      <c r="F62" s="527" t="s">
        <v>883</v>
      </c>
      <c r="G62" s="569">
        <v>26171</v>
      </c>
      <c r="H62" s="946"/>
      <c r="I62" s="947"/>
      <c r="J62" s="947"/>
      <c r="K62" s="948"/>
      <c r="L62" s="93"/>
    </row>
    <row r="63" spans="2:12" ht="12" customHeight="1">
      <c r="B63" s="940"/>
      <c r="C63" s="525" t="s">
        <v>362</v>
      </c>
      <c r="D63" s="526"/>
      <c r="E63" s="527"/>
      <c r="F63" s="527" t="s">
        <v>883</v>
      </c>
      <c r="G63" s="569">
        <v>24703</v>
      </c>
      <c r="H63" s="946"/>
      <c r="I63" s="947"/>
      <c r="J63" s="947"/>
      <c r="K63" s="948"/>
      <c r="L63" s="93"/>
    </row>
    <row r="64" spans="2:12" ht="12" customHeight="1">
      <c r="B64" s="940"/>
      <c r="C64" s="525" t="s">
        <v>363</v>
      </c>
      <c r="D64" s="526"/>
      <c r="E64" s="527"/>
      <c r="F64" s="527" t="s">
        <v>883</v>
      </c>
      <c r="G64" s="569">
        <v>24703</v>
      </c>
      <c r="H64" s="946"/>
      <c r="I64" s="947"/>
      <c r="J64" s="947"/>
      <c r="K64" s="948"/>
      <c r="L64" s="93"/>
    </row>
    <row r="65" spans="2:12" ht="12" customHeight="1">
      <c r="B65" s="940"/>
      <c r="C65" s="525" t="s">
        <v>364</v>
      </c>
      <c r="D65" s="526"/>
      <c r="E65" s="527"/>
      <c r="F65" s="527" t="s">
        <v>883</v>
      </c>
      <c r="G65" s="569">
        <v>24703</v>
      </c>
      <c r="H65" s="946"/>
      <c r="I65" s="947"/>
      <c r="J65" s="947"/>
      <c r="K65" s="948"/>
      <c r="L65" s="93"/>
    </row>
    <row r="66" spans="2:12" ht="12" customHeight="1">
      <c r="B66" s="940"/>
      <c r="C66" s="525" t="s">
        <v>365</v>
      </c>
      <c r="D66" s="526"/>
      <c r="E66" s="527"/>
      <c r="F66" s="527" t="s">
        <v>883</v>
      </c>
      <c r="G66" s="569">
        <v>26848</v>
      </c>
      <c r="H66" s="946"/>
      <c r="I66" s="947"/>
      <c r="J66" s="947"/>
      <c r="K66" s="948"/>
      <c r="L66" s="93"/>
    </row>
    <row r="67" spans="2:12" ht="12" customHeight="1">
      <c r="B67" s="942"/>
      <c r="C67" s="525" t="s">
        <v>366</v>
      </c>
      <c r="D67" s="526"/>
      <c r="E67" s="527"/>
      <c r="F67" s="527" t="s">
        <v>883</v>
      </c>
      <c r="G67" s="569">
        <v>26848</v>
      </c>
      <c r="H67" s="949"/>
      <c r="I67" s="950"/>
      <c r="J67" s="950"/>
      <c r="K67" s="951"/>
      <c r="L67" s="93"/>
    </row>
    <row r="68" spans="2:12" ht="3.75" customHeight="1">
      <c r="B68" s="567"/>
      <c r="C68" s="524"/>
      <c r="D68" s="530"/>
      <c r="E68" s="531"/>
      <c r="F68" s="531"/>
      <c r="G68" s="530"/>
      <c r="H68" s="528"/>
      <c r="I68" s="528"/>
      <c r="J68" s="528"/>
      <c r="K68" s="528"/>
      <c r="L68" s="93"/>
    </row>
    <row r="69" spans="2:12" ht="12" customHeight="1">
      <c r="B69" s="933" t="s">
        <v>886</v>
      </c>
      <c r="C69" s="934"/>
      <c r="D69" s="934"/>
      <c r="E69" s="934"/>
      <c r="F69" s="934"/>
      <c r="G69" s="935"/>
      <c r="H69" s="532"/>
      <c r="I69" s="532"/>
      <c r="J69" s="532"/>
      <c r="K69" s="533"/>
      <c r="L69" s="93"/>
    </row>
    <row r="70" spans="2:12" ht="12" customHeight="1">
      <c r="B70" s="939" t="s">
        <v>1078</v>
      </c>
      <c r="C70" s="534" t="s">
        <v>297</v>
      </c>
      <c r="D70" s="526"/>
      <c r="E70" s="527"/>
      <c r="F70" s="527" t="s">
        <v>882</v>
      </c>
      <c r="G70" s="569">
        <v>7563</v>
      </c>
      <c r="H70" s="943"/>
      <c r="I70" s="944"/>
      <c r="J70" s="944"/>
      <c r="K70" s="945"/>
      <c r="L70" s="93"/>
    </row>
    <row r="71" spans="2:12" ht="12" customHeight="1">
      <c r="B71" s="940"/>
      <c r="C71" s="534" t="s">
        <v>298</v>
      </c>
      <c r="D71" s="526"/>
      <c r="E71" s="527"/>
      <c r="F71" s="527" t="s">
        <v>882</v>
      </c>
      <c r="G71" s="569">
        <v>7563</v>
      </c>
      <c r="H71" s="946"/>
      <c r="I71" s="947"/>
      <c r="J71" s="947"/>
      <c r="K71" s="948"/>
      <c r="L71" s="93"/>
    </row>
    <row r="72" spans="2:12" ht="12" customHeight="1">
      <c r="B72" s="940"/>
      <c r="C72" s="534" t="s">
        <v>299</v>
      </c>
      <c r="D72" s="526"/>
      <c r="E72" s="527"/>
      <c r="F72" s="527" t="s">
        <v>882</v>
      </c>
      <c r="G72" s="569">
        <v>7563</v>
      </c>
      <c r="H72" s="946"/>
      <c r="I72" s="947"/>
      <c r="J72" s="947"/>
      <c r="K72" s="948"/>
      <c r="L72" s="93"/>
    </row>
    <row r="73" spans="2:12" ht="12" customHeight="1">
      <c r="B73" s="940"/>
      <c r="C73" s="534" t="s">
        <v>300</v>
      </c>
      <c r="D73" s="526"/>
      <c r="E73" s="527"/>
      <c r="F73" s="527" t="s">
        <v>882</v>
      </c>
      <c r="G73" s="569">
        <v>8698</v>
      </c>
      <c r="H73" s="946"/>
      <c r="I73" s="947"/>
      <c r="J73" s="947"/>
      <c r="K73" s="948"/>
      <c r="L73" s="93"/>
    </row>
    <row r="74" spans="2:12" ht="12" customHeight="1">
      <c r="B74" s="940"/>
      <c r="C74" s="534" t="s">
        <v>301</v>
      </c>
      <c r="D74" s="526"/>
      <c r="E74" s="527"/>
      <c r="F74" s="527" t="s">
        <v>882</v>
      </c>
      <c r="G74" s="569">
        <v>8698</v>
      </c>
      <c r="H74" s="946"/>
      <c r="I74" s="947"/>
      <c r="J74" s="947"/>
      <c r="K74" s="948"/>
      <c r="L74" s="93"/>
    </row>
    <row r="75" spans="2:12" ht="12" customHeight="1">
      <c r="B75" s="940"/>
      <c r="C75" s="534" t="s">
        <v>302</v>
      </c>
      <c r="D75" s="526"/>
      <c r="E75" s="527"/>
      <c r="F75" s="527" t="s">
        <v>882</v>
      </c>
      <c r="G75" s="569">
        <v>8274</v>
      </c>
      <c r="H75" s="946"/>
      <c r="I75" s="947"/>
      <c r="J75" s="947"/>
      <c r="K75" s="948"/>
      <c r="L75" s="93"/>
    </row>
    <row r="76" spans="2:12" ht="12" customHeight="1">
      <c r="B76" s="940"/>
      <c r="C76" s="534" t="s">
        <v>303</v>
      </c>
      <c r="D76" s="526"/>
      <c r="E76" s="527"/>
      <c r="F76" s="527" t="s">
        <v>882</v>
      </c>
      <c r="G76" s="569">
        <v>8274</v>
      </c>
      <c r="H76" s="946"/>
      <c r="I76" s="947"/>
      <c r="J76" s="947"/>
      <c r="K76" s="948"/>
      <c r="L76" s="93"/>
    </row>
    <row r="77" spans="2:12" ht="12" customHeight="1">
      <c r="B77" s="940"/>
      <c r="C77" s="534" t="s">
        <v>304</v>
      </c>
      <c r="D77" s="526"/>
      <c r="E77" s="527"/>
      <c r="F77" s="527" t="s">
        <v>882</v>
      </c>
      <c r="G77" s="569">
        <v>8274</v>
      </c>
      <c r="H77" s="946"/>
      <c r="I77" s="947"/>
      <c r="J77" s="947"/>
      <c r="K77" s="948"/>
      <c r="L77" s="93"/>
    </row>
    <row r="78" spans="2:12" ht="12" customHeight="1">
      <c r="B78" s="940"/>
      <c r="C78" s="534" t="s">
        <v>305</v>
      </c>
      <c r="D78" s="526"/>
      <c r="E78" s="527"/>
      <c r="F78" s="527" t="s">
        <v>882</v>
      </c>
      <c r="G78" s="569">
        <v>9409</v>
      </c>
      <c r="H78" s="946"/>
      <c r="I78" s="947"/>
      <c r="J78" s="947"/>
      <c r="K78" s="948"/>
      <c r="L78" s="93"/>
    </row>
    <row r="79" spans="2:12" ht="12" customHeight="1">
      <c r="B79" s="940"/>
      <c r="C79" s="542" t="s">
        <v>306</v>
      </c>
      <c r="D79" s="541"/>
      <c r="E79" s="543"/>
      <c r="F79" s="543" t="s">
        <v>882</v>
      </c>
      <c r="G79" s="570">
        <v>9409</v>
      </c>
      <c r="H79" s="946"/>
      <c r="I79" s="947"/>
      <c r="J79" s="947"/>
      <c r="K79" s="948"/>
      <c r="L79" s="93"/>
    </row>
    <row r="80" spans="2:12" ht="3.75" customHeight="1">
      <c r="B80" s="941"/>
      <c r="C80" s="547"/>
      <c r="D80" s="548"/>
      <c r="E80" s="549"/>
      <c r="F80" s="549"/>
      <c r="G80" s="571"/>
      <c r="H80" s="947"/>
      <c r="I80" s="947"/>
      <c r="J80" s="947"/>
      <c r="K80" s="948"/>
      <c r="L80" s="93"/>
    </row>
    <row r="81" spans="2:12" ht="12" customHeight="1">
      <c r="B81" s="940"/>
      <c r="C81" s="545" t="s">
        <v>1002</v>
      </c>
      <c r="D81" s="538"/>
      <c r="E81" s="539"/>
      <c r="F81" s="539" t="s">
        <v>882</v>
      </c>
      <c r="G81" s="573">
        <v>15395</v>
      </c>
      <c r="H81" s="946"/>
      <c r="I81" s="947"/>
      <c r="J81" s="947"/>
      <c r="K81" s="948"/>
      <c r="L81" s="93"/>
    </row>
    <row r="82" spans="2:12" ht="12" customHeight="1">
      <c r="B82" s="940"/>
      <c r="C82" s="542" t="s">
        <v>1003</v>
      </c>
      <c r="D82" s="541"/>
      <c r="E82" s="543"/>
      <c r="F82" s="543" t="s">
        <v>882</v>
      </c>
      <c r="G82" s="570">
        <v>10805</v>
      </c>
      <c r="H82" s="946"/>
      <c r="I82" s="947"/>
      <c r="J82" s="947"/>
      <c r="K82" s="948"/>
      <c r="L82" s="93"/>
    </row>
    <row r="83" spans="2:12" ht="3.75" customHeight="1">
      <c r="B83" s="941"/>
      <c r="C83" s="547"/>
      <c r="D83" s="548"/>
      <c r="E83" s="549"/>
      <c r="F83" s="549"/>
      <c r="G83" s="571"/>
      <c r="H83" s="947"/>
      <c r="I83" s="947"/>
      <c r="J83" s="947"/>
      <c r="K83" s="948"/>
      <c r="L83" s="93"/>
    </row>
    <row r="84" spans="2:12" ht="12" customHeight="1">
      <c r="B84" s="940"/>
      <c r="C84" s="537" t="s">
        <v>1004</v>
      </c>
      <c r="D84" s="538"/>
      <c r="E84" s="539"/>
      <c r="F84" s="546" t="s">
        <v>882</v>
      </c>
      <c r="G84" s="573">
        <v>15169</v>
      </c>
      <c r="H84" s="946"/>
      <c r="I84" s="947"/>
      <c r="J84" s="947"/>
      <c r="K84" s="948"/>
      <c r="L84" s="93"/>
    </row>
    <row r="85" spans="2:12" ht="12" customHeight="1">
      <c r="B85" s="940"/>
      <c r="C85" s="535" t="s">
        <v>1005</v>
      </c>
      <c r="D85" s="526"/>
      <c r="E85" s="527"/>
      <c r="F85" s="536" t="s">
        <v>882</v>
      </c>
      <c r="G85" s="569">
        <v>15169</v>
      </c>
      <c r="H85" s="946"/>
      <c r="I85" s="947"/>
      <c r="J85" s="947"/>
      <c r="K85" s="948"/>
      <c r="L85" s="93"/>
    </row>
    <row r="86" spans="2:12" ht="12" customHeight="1">
      <c r="B86" s="940"/>
      <c r="C86" s="535" t="s">
        <v>1006</v>
      </c>
      <c r="D86" s="526"/>
      <c r="E86" s="527"/>
      <c r="F86" s="536" t="s">
        <v>882</v>
      </c>
      <c r="G86" s="569">
        <v>15169</v>
      </c>
      <c r="H86" s="946"/>
      <c r="I86" s="947"/>
      <c r="J86" s="947"/>
      <c r="K86" s="948"/>
      <c r="L86" s="93"/>
    </row>
    <row r="87" spans="2:12" ht="12" customHeight="1">
      <c r="B87" s="940"/>
      <c r="C87" s="535" t="s">
        <v>1007</v>
      </c>
      <c r="D87" s="526"/>
      <c r="E87" s="527"/>
      <c r="F87" s="536" t="s">
        <v>883</v>
      </c>
      <c r="G87" s="569">
        <v>17445</v>
      </c>
      <c r="H87" s="946"/>
      <c r="I87" s="947"/>
      <c r="J87" s="947"/>
      <c r="K87" s="948"/>
      <c r="L87" s="93"/>
    </row>
    <row r="88" spans="2:12" ht="12" customHeight="1">
      <c r="B88" s="940"/>
      <c r="C88" s="535" t="s">
        <v>1008</v>
      </c>
      <c r="D88" s="526"/>
      <c r="E88" s="527"/>
      <c r="F88" s="536" t="s">
        <v>883</v>
      </c>
      <c r="G88" s="569">
        <v>17445</v>
      </c>
      <c r="H88" s="946"/>
      <c r="I88" s="947"/>
      <c r="J88" s="947"/>
      <c r="K88" s="948"/>
      <c r="L88" s="93"/>
    </row>
    <row r="89" spans="2:12" ht="12" customHeight="1">
      <c r="B89" s="940"/>
      <c r="C89" s="535" t="s">
        <v>1009</v>
      </c>
      <c r="D89" s="526"/>
      <c r="E89" s="527"/>
      <c r="F89" s="536" t="s">
        <v>882</v>
      </c>
      <c r="G89" s="569">
        <v>15770</v>
      </c>
      <c r="H89" s="946"/>
      <c r="I89" s="947"/>
      <c r="J89" s="947"/>
      <c r="K89" s="948"/>
      <c r="L89" s="93"/>
    </row>
    <row r="90" spans="2:12" ht="12" customHeight="1">
      <c r="B90" s="940"/>
      <c r="C90" s="535" t="s">
        <v>1010</v>
      </c>
      <c r="D90" s="526"/>
      <c r="E90" s="527"/>
      <c r="F90" s="536" t="s">
        <v>882</v>
      </c>
      <c r="G90" s="569">
        <v>15770</v>
      </c>
      <c r="H90" s="946"/>
      <c r="I90" s="947"/>
      <c r="J90" s="947"/>
      <c r="K90" s="948"/>
      <c r="L90" s="93"/>
    </row>
    <row r="91" spans="2:12" ht="12" customHeight="1">
      <c r="B91" s="940"/>
      <c r="C91" s="535" t="s">
        <v>1011</v>
      </c>
      <c r="D91" s="526"/>
      <c r="E91" s="527"/>
      <c r="F91" s="536" t="s">
        <v>882</v>
      </c>
      <c r="G91" s="569">
        <v>15770</v>
      </c>
      <c r="H91" s="946"/>
      <c r="I91" s="947"/>
      <c r="J91" s="947"/>
      <c r="K91" s="948"/>
      <c r="L91" s="93"/>
    </row>
    <row r="92" spans="2:12" ht="12" customHeight="1">
      <c r="B92" s="940"/>
      <c r="C92" s="535" t="s">
        <v>1012</v>
      </c>
      <c r="D92" s="526"/>
      <c r="E92" s="527"/>
      <c r="F92" s="536" t="s">
        <v>883</v>
      </c>
      <c r="G92" s="569">
        <v>18045</v>
      </c>
      <c r="H92" s="946"/>
      <c r="I92" s="947"/>
      <c r="J92" s="947"/>
      <c r="K92" s="948"/>
      <c r="L92" s="93"/>
    </row>
    <row r="93" spans="2:12" ht="12" customHeight="1">
      <c r="B93" s="940"/>
      <c r="C93" s="551" t="s">
        <v>1013</v>
      </c>
      <c r="D93" s="541"/>
      <c r="E93" s="543"/>
      <c r="F93" s="544" t="s">
        <v>883</v>
      </c>
      <c r="G93" s="570">
        <v>18045</v>
      </c>
      <c r="H93" s="946"/>
      <c r="I93" s="947"/>
      <c r="J93" s="947"/>
      <c r="K93" s="948"/>
      <c r="L93" s="93"/>
    </row>
    <row r="94" spans="2:12" ht="3.75" customHeight="1">
      <c r="B94" s="941"/>
      <c r="C94" s="547"/>
      <c r="D94" s="548"/>
      <c r="E94" s="549"/>
      <c r="F94" s="549"/>
      <c r="G94" s="571"/>
      <c r="H94" s="947"/>
      <c r="I94" s="947"/>
      <c r="J94" s="947"/>
      <c r="K94" s="948"/>
      <c r="L94" s="93"/>
    </row>
    <row r="95" spans="2:12" ht="12" customHeight="1">
      <c r="B95" s="940"/>
      <c r="C95" s="545" t="s">
        <v>307</v>
      </c>
      <c r="D95" s="538"/>
      <c r="E95" s="539"/>
      <c r="F95" s="546" t="s">
        <v>888</v>
      </c>
      <c r="G95" s="573">
        <v>21557</v>
      </c>
      <c r="H95" s="946"/>
      <c r="I95" s="947"/>
      <c r="J95" s="947"/>
      <c r="K95" s="948"/>
      <c r="L95" s="93"/>
    </row>
    <row r="96" spans="2:12" ht="12" customHeight="1">
      <c r="B96" s="940"/>
      <c r="C96" s="534" t="s">
        <v>308</v>
      </c>
      <c r="D96" s="526"/>
      <c r="E96" s="527"/>
      <c r="F96" s="536" t="s">
        <v>888</v>
      </c>
      <c r="G96" s="569">
        <v>21557</v>
      </c>
      <c r="H96" s="946"/>
      <c r="I96" s="947"/>
      <c r="J96" s="947"/>
      <c r="K96" s="948"/>
      <c r="L96" s="93"/>
    </row>
    <row r="97" spans="2:12" ht="12" customHeight="1">
      <c r="B97" s="940"/>
      <c r="C97" s="534" t="s">
        <v>309</v>
      </c>
      <c r="D97" s="526"/>
      <c r="E97" s="527"/>
      <c r="F97" s="536" t="s">
        <v>888</v>
      </c>
      <c r="G97" s="569">
        <v>21557</v>
      </c>
      <c r="H97" s="946"/>
      <c r="I97" s="947"/>
      <c r="J97" s="947"/>
      <c r="K97" s="948"/>
      <c r="L97" s="93"/>
    </row>
    <row r="98" spans="2:12" ht="12" customHeight="1">
      <c r="B98" s="940"/>
      <c r="C98" s="534" t="s">
        <v>310</v>
      </c>
      <c r="D98" s="526"/>
      <c r="E98" s="527"/>
      <c r="F98" s="536" t="s">
        <v>885</v>
      </c>
      <c r="G98" s="569">
        <v>24790</v>
      </c>
      <c r="H98" s="946"/>
      <c r="I98" s="947"/>
      <c r="J98" s="947"/>
      <c r="K98" s="948"/>
      <c r="L98" s="93"/>
    </row>
    <row r="99" spans="2:12" ht="12" customHeight="1">
      <c r="B99" s="940"/>
      <c r="C99" s="534" t="s">
        <v>311</v>
      </c>
      <c r="D99" s="526"/>
      <c r="E99" s="527"/>
      <c r="F99" s="536" t="s">
        <v>885</v>
      </c>
      <c r="G99" s="569">
        <v>24790</v>
      </c>
      <c r="H99" s="946"/>
      <c r="I99" s="947"/>
      <c r="J99" s="947"/>
      <c r="K99" s="948"/>
      <c r="L99" s="93"/>
    </row>
    <row r="100" spans="2:12" ht="12" customHeight="1">
      <c r="B100" s="940"/>
      <c r="C100" s="534" t="s">
        <v>312</v>
      </c>
      <c r="D100" s="526"/>
      <c r="E100" s="527"/>
      <c r="F100" s="536" t="s">
        <v>888</v>
      </c>
      <c r="G100" s="569">
        <v>22267</v>
      </c>
      <c r="H100" s="946"/>
      <c r="I100" s="947"/>
      <c r="J100" s="947"/>
      <c r="K100" s="948"/>
      <c r="L100" s="93"/>
    </row>
    <row r="101" spans="2:12" ht="12" customHeight="1">
      <c r="B101" s="940"/>
      <c r="C101" s="534" t="s">
        <v>313</v>
      </c>
      <c r="D101" s="526"/>
      <c r="E101" s="527"/>
      <c r="F101" s="536" t="s">
        <v>888</v>
      </c>
      <c r="G101" s="569">
        <v>22267</v>
      </c>
      <c r="H101" s="946"/>
      <c r="I101" s="947"/>
      <c r="J101" s="947"/>
      <c r="K101" s="948"/>
      <c r="L101" s="93"/>
    </row>
    <row r="102" spans="2:12" ht="12" customHeight="1">
      <c r="B102" s="940"/>
      <c r="C102" s="534" t="s">
        <v>314</v>
      </c>
      <c r="D102" s="526"/>
      <c r="E102" s="527"/>
      <c r="F102" s="536" t="s">
        <v>888</v>
      </c>
      <c r="G102" s="569">
        <v>22267</v>
      </c>
      <c r="H102" s="946"/>
      <c r="I102" s="947"/>
      <c r="J102" s="947"/>
      <c r="K102" s="948"/>
      <c r="L102" s="93"/>
    </row>
    <row r="103" spans="2:12" ht="12" customHeight="1">
      <c r="B103" s="940"/>
      <c r="C103" s="534" t="s">
        <v>315</v>
      </c>
      <c r="D103" s="526"/>
      <c r="E103" s="527"/>
      <c r="F103" s="536" t="s">
        <v>885</v>
      </c>
      <c r="G103" s="569">
        <v>25501</v>
      </c>
      <c r="H103" s="946"/>
      <c r="I103" s="947"/>
      <c r="J103" s="947"/>
      <c r="K103" s="948"/>
      <c r="L103" s="93"/>
    </row>
    <row r="104" spans="2:12" ht="12" customHeight="1">
      <c r="B104" s="940"/>
      <c r="C104" s="542" t="s">
        <v>316</v>
      </c>
      <c r="D104" s="541"/>
      <c r="E104" s="543"/>
      <c r="F104" s="544" t="s">
        <v>885</v>
      </c>
      <c r="G104" s="570">
        <v>25501</v>
      </c>
      <c r="H104" s="946"/>
      <c r="I104" s="947"/>
      <c r="J104" s="947"/>
      <c r="K104" s="948"/>
      <c r="L104" s="93"/>
    </row>
    <row r="105" spans="2:12" ht="3.75" customHeight="1">
      <c r="B105" s="941"/>
      <c r="C105" s="547"/>
      <c r="D105" s="548"/>
      <c r="E105" s="549"/>
      <c r="F105" s="549"/>
      <c r="G105" s="571"/>
      <c r="H105" s="947"/>
      <c r="I105" s="947"/>
      <c r="J105" s="947"/>
      <c r="K105" s="948"/>
      <c r="L105" s="93"/>
    </row>
    <row r="106" spans="2:12" ht="12" customHeight="1">
      <c r="B106" s="940"/>
      <c r="C106" s="545" t="s">
        <v>317</v>
      </c>
      <c r="D106" s="538"/>
      <c r="E106" s="539"/>
      <c r="F106" s="546" t="s">
        <v>883</v>
      </c>
      <c r="G106" s="573">
        <v>28742</v>
      </c>
      <c r="H106" s="946"/>
      <c r="I106" s="947"/>
      <c r="J106" s="947"/>
      <c r="K106" s="948"/>
      <c r="L106" s="93"/>
    </row>
    <row r="107" spans="2:12" ht="12" customHeight="1">
      <c r="B107" s="940"/>
      <c r="C107" s="534" t="s">
        <v>318</v>
      </c>
      <c r="D107" s="526"/>
      <c r="E107" s="527"/>
      <c r="F107" s="536" t="s">
        <v>883</v>
      </c>
      <c r="G107" s="569">
        <v>28742</v>
      </c>
      <c r="H107" s="946"/>
      <c r="I107" s="947"/>
      <c r="J107" s="947"/>
      <c r="K107" s="948"/>
      <c r="L107" s="93"/>
    </row>
    <row r="108" spans="2:12" ht="12" customHeight="1">
      <c r="B108" s="940"/>
      <c r="C108" s="534" t="s">
        <v>319</v>
      </c>
      <c r="D108" s="526"/>
      <c r="E108" s="527"/>
      <c r="F108" s="536" t="s">
        <v>883</v>
      </c>
      <c r="G108" s="569">
        <v>28742</v>
      </c>
      <c r="H108" s="946"/>
      <c r="I108" s="947"/>
      <c r="J108" s="947"/>
      <c r="K108" s="948"/>
      <c r="L108" s="93"/>
    </row>
    <row r="109" spans="2:12" ht="12" customHeight="1">
      <c r="B109" s="940"/>
      <c r="C109" s="534" t="s">
        <v>320</v>
      </c>
      <c r="D109" s="526"/>
      <c r="E109" s="527"/>
      <c r="F109" s="536" t="s">
        <v>885</v>
      </c>
      <c r="G109" s="569">
        <v>33054</v>
      </c>
      <c r="H109" s="946"/>
      <c r="I109" s="947"/>
      <c r="J109" s="947"/>
      <c r="K109" s="948"/>
      <c r="L109" s="93"/>
    </row>
    <row r="110" spans="2:12" ht="12" customHeight="1">
      <c r="B110" s="940"/>
      <c r="C110" s="534" t="s">
        <v>321</v>
      </c>
      <c r="D110" s="526"/>
      <c r="E110" s="527"/>
      <c r="F110" s="536" t="s">
        <v>885</v>
      </c>
      <c r="G110" s="569">
        <v>33054</v>
      </c>
      <c r="H110" s="946"/>
      <c r="I110" s="947"/>
      <c r="J110" s="947"/>
      <c r="K110" s="948"/>
      <c r="L110" s="93"/>
    </row>
    <row r="111" spans="2:12" ht="12" customHeight="1">
      <c r="B111" s="940"/>
      <c r="C111" s="534" t="s">
        <v>322</v>
      </c>
      <c r="D111" s="526"/>
      <c r="E111" s="527"/>
      <c r="F111" s="536" t="s">
        <v>883</v>
      </c>
      <c r="G111" s="569">
        <v>29453</v>
      </c>
      <c r="H111" s="946"/>
      <c r="I111" s="947"/>
      <c r="J111" s="947"/>
      <c r="K111" s="948"/>
      <c r="L111" s="93"/>
    </row>
    <row r="112" spans="2:12" ht="12" customHeight="1">
      <c r="B112" s="940"/>
      <c r="C112" s="534" t="s">
        <v>323</v>
      </c>
      <c r="D112" s="526"/>
      <c r="E112" s="527"/>
      <c r="F112" s="536" t="s">
        <v>883</v>
      </c>
      <c r="G112" s="569">
        <v>29453</v>
      </c>
      <c r="H112" s="946"/>
      <c r="I112" s="947"/>
      <c r="J112" s="947"/>
      <c r="K112" s="948"/>
      <c r="L112" s="93"/>
    </row>
    <row r="113" spans="2:12" ht="12" customHeight="1">
      <c r="B113" s="940"/>
      <c r="C113" s="534" t="s">
        <v>324</v>
      </c>
      <c r="D113" s="526"/>
      <c r="E113" s="527"/>
      <c r="F113" s="536" t="s">
        <v>883</v>
      </c>
      <c r="G113" s="569">
        <v>29453</v>
      </c>
      <c r="H113" s="946"/>
      <c r="I113" s="947"/>
      <c r="J113" s="947"/>
      <c r="K113" s="948"/>
      <c r="L113" s="93"/>
    </row>
    <row r="114" spans="2:12" ht="12" customHeight="1">
      <c r="B114" s="940"/>
      <c r="C114" s="534" t="s">
        <v>325</v>
      </c>
      <c r="D114" s="526"/>
      <c r="E114" s="527"/>
      <c r="F114" s="536" t="s">
        <v>885</v>
      </c>
      <c r="G114" s="569">
        <v>33765</v>
      </c>
      <c r="H114" s="946"/>
      <c r="I114" s="947"/>
      <c r="J114" s="947"/>
      <c r="K114" s="948"/>
      <c r="L114" s="93"/>
    </row>
    <row r="115" spans="2:12" ht="12" customHeight="1">
      <c r="B115" s="940"/>
      <c r="C115" s="542" t="s">
        <v>326</v>
      </c>
      <c r="D115" s="541"/>
      <c r="E115" s="543"/>
      <c r="F115" s="544" t="s">
        <v>885</v>
      </c>
      <c r="G115" s="570">
        <v>33765</v>
      </c>
      <c r="H115" s="946"/>
      <c r="I115" s="947"/>
      <c r="J115" s="947"/>
      <c r="K115" s="948"/>
      <c r="L115" s="93"/>
    </row>
    <row r="116" spans="2:12" ht="3.75" customHeight="1">
      <c r="B116" s="941"/>
      <c r="C116" s="547"/>
      <c r="D116" s="548"/>
      <c r="E116" s="549"/>
      <c r="F116" s="549"/>
      <c r="G116" s="571"/>
      <c r="H116" s="947"/>
      <c r="I116" s="947"/>
      <c r="J116" s="947"/>
      <c r="K116" s="948"/>
      <c r="L116" s="93"/>
    </row>
    <row r="117" spans="2:12" ht="12" customHeight="1">
      <c r="B117" s="940"/>
      <c r="C117" s="545" t="s">
        <v>906</v>
      </c>
      <c r="D117" s="538"/>
      <c r="E117" s="539"/>
      <c r="F117" s="546" t="s">
        <v>888</v>
      </c>
      <c r="G117" s="573">
        <v>18819</v>
      </c>
      <c r="H117" s="946"/>
      <c r="I117" s="947"/>
      <c r="J117" s="947"/>
      <c r="K117" s="948"/>
      <c r="L117" s="93"/>
    </row>
    <row r="118" spans="2:12" ht="12" customHeight="1">
      <c r="B118" s="940"/>
      <c r="C118" s="534" t="s">
        <v>907</v>
      </c>
      <c r="D118" s="526"/>
      <c r="E118" s="527"/>
      <c r="F118" s="536" t="s">
        <v>888</v>
      </c>
      <c r="G118" s="569">
        <v>18819</v>
      </c>
      <c r="H118" s="946"/>
      <c r="I118" s="947"/>
      <c r="J118" s="947"/>
      <c r="K118" s="948"/>
      <c r="L118" s="93"/>
    </row>
    <row r="119" spans="2:12" ht="12" customHeight="1">
      <c r="B119" s="940"/>
      <c r="C119" s="534" t="s">
        <v>908</v>
      </c>
      <c r="D119" s="526"/>
      <c r="E119" s="527"/>
      <c r="F119" s="536" t="s">
        <v>888</v>
      </c>
      <c r="G119" s="569">
        <v>18819</v>
      </c>
      <c r="H119" s="946"/>
      <c r="I119" s="947"/>
      <c r="J119" s="947"/>
      <c r="K119" s="948"/>
      <c r="L119" s="93"/>
    </row>
    <row r="120" spans="2:12" ht="12" customHeight="1">
      <c r="B120" s="940"/>
      <c r="C120" s="534" t="s">
        <v>909</v>
      </c>
      <c r="D120" s="526"/>
      <c r="E120" s="527"/>
      <c r="F120" s="536" t="s">
        <v>888</v>
      </c>
      <c r="G120" s="569">
        <v>20102</v>
      </c>
      <c r="H120" s="946"/>
      <c r="I120" s="947"/>
      <c r="J120" s="947"/>
      <c r="K120" s="948"/>
      <c r="L120" s="93"/>
    </row>
    <row r="121" spans="2:12" ht="12" customHeight="1">
      <c r="B121" s="940"/>
      <c r="C121" s="534" t="s">
        <v>910</v>
      </c>
      <c r="D121" s="526"/>
      <c r="E121" s="527"/>
      <c r="F121" s="536" t="s">
        <v>888</v>
      </c>
      <c r="G121" s="569">
        <v>20102</v>
      </c>
      <c r="H121" s="946"/>
      <c r="I121" s="947"/>
      <c r="J121" s="947"/>
      <c r="K121" s="948"/>
      <c r="L121" s="93"/>
    </row>
    <row r="122" spans="2:12" ht="12" customHeight="1">
      <c r="B122" s="940"/>
      <c r="C122" s="534" t="s">
        <v>911</v>
      </c>
      <c r="D122" s="526"/>
      <c r="E122" s="527"/>
      <c r="F122" s="536" t="s">
        <v>888</v>
      </c>
      <c r="G122" s="569">
        <v>19496</v>
      </c>
      <c r="H122" s="946"/>
      <c r="I122" s="947"/>
      <c r="J122" s="947"/>
      <c r="K122" s="948"/>
      <c r="L122" s="93"/>
    </row>
    <row r="123" spans="2:12" ht="12" customHeight="1">
      <c r="B123" s="940"/>
      <c r="C123" s="534" t="s">
        <v>912</v>
      </c>
      <c r="D123" s="526"/>
      <c r="E123" s="527"/>
      <c r="F123" s="536" t="s">
        <v>888</v>
      </c>
      <c r="G123" s="569">
        <v>19496</v>
      </c>
      <c r="H123" s="946"/>
      <c r="I123" s="947"/>
      <c r="J123" s="947"/>
      <c r="K123" s="948"/>
      <c r="L123" s="93"/>
    </row>
    <row r="124" spans="2:12" ht="12" customHeight="1">
      <c r="B124" s="940"/>
      <c r="C124" s="534" t="s">
        <v>913</v>
      </c>
      <c r="D124" s="526"/>
      <c r="E124" s="527"/>
      <c r="F124" s="536" t="s">
        <v>888</v>
      </c>
      <c r="G124" s="569">
        <v>19496</v>
      </c>
      <c r="H124" s="946"/>
      <c r="I124" s="947"/>
      <c r="J124" s="947"/>
      <c r="K124" s="948"/>
      <c r="L124" s="93"/>
    </row>
    <row r="125" spans="2:12" ht="12" customHeight="1">
      <c r="B125" s="940"/>
      <c r="C125" s="534" t="s">
        <v>914</v>
      </c>
      <c r="D125" s="526"/>
      <c r="E125" s="527"/>
      <c r="F125" s="536" t="s">
        <v>888</v>
      </c>
      <c r="G125" s="569">
        <v>20779</v>
      </c>
      <c r="H125" s="946"/>
      <c r="I125" s="947"/>
      <c r="J125" s="947"/>
      <c r="K125" s="948"/>
      <c r="L125" s="93"/>
    </row>
    <row r="126" spans="2:12" ht="12" customHeight="1">
      <c r="B126" s="940"/>
      <c r="C126" s="542" t="s">
        <v>915</v>
      </c>
      <c r="D126" s="541"/>
      <c r="E126" s="543"/>
      <c r="F126" s="544" t="s">
        <v>888</v>
      </c>
      <c r="G126" s="570">
        <v>20779</v>
      </c>
      <c r="H126" s="946"/>
      <c r="I126" s="947"/>
      <c r="J126" s="947"/>
      <c r="K126" s="948"/>
      <c r="L126" s="93"/>
    </row>
    <row r="127" spans="2:12" ht="3.75" customHeight="1">
      <c r="B127" s="941"/>
      <c r="C127" s="547"/>
      <c r="D127" s="548"/>
      <c r="E127" s="549"/>
      <c r="F127" s="549"/>
      <c r="G127" s="571"/>
      <c r="H127" s="947"/>
      <c r="I127" s="947"/>
      <c r="J127" s="947"/>
      <c r="K127" s="948"/>
      <c r="L127" s="93"/>
    </row>
    <row r="128" spans="2:12" ht="12" customHeight="1">
      <c r="B128" s="940"/>
      <c r="C128" s="545" t="s">
        <v>327</v>
      </c>
      <c r="D128" s="538"/>
      <c r="E128" s="539"/>
      <c r="F128" s="546" t="s">
        <v>889</v>
      </c>
      <c r="G128" s="573">
        <v>33843</v>
      </c>
      <c r="H128" s="946"/>
      <c r="I128" s="947"/>
      <c r="J128" s="947"/>
      <c r="K128" s="948"/>
      <c r="L128" s="93"/>
    </row>
    <row r="129" spans="2:12" ht="12" customHeight="1">
      <c r="B129" s="940"/>
      <c r="C129" s="534" t="s">
        <v>328</v>
      </c>
      <c r="D129" s="526"/>
      <c r="E129" s="527"/>
      <c r="F129" s="536" t="s">
        <v>889</v>
      </c>
      <c r="G129" s="569">
        <v>33843</v>
      </c>
      <c r="H129" s="946"/>
      <c r="I129" s="947"/>
      <c r="J129" s="947"/>
      <c r="K129" s="948"/>
      <c r="L129" s="93"/>
    </row>
    <row r="130" spans="2:12" ht="12" customHeight="1">
      <c r="B130" s="940"/>
      <c r="C130" s="534" t="s">
        <v>329</v>
      </c>
      <c r="D130" s="526"/>
      <c r="E130" s="527"/>
      <c r="F130" s="536" t="s">
        <v>889</v>
      </c>
      <c r="G130" s="569">
        <v>33843</v>
      </c>
      <c r="H130" s="946"/>
      <c r="I130" s="947"/>
      <c r="J130" s="947"/>
      <c r="K130" s="948"/>
      <c r="L130" s="93"/>
    </row>
    <row r="131" spans="2:12" ht="12" customHeight="1">
      <c r="B131" s="940"/>
      <c r="C131" s="534" t="s">
        <v>330</v>
      </c>
      <c r="D131" s="526"/>
      <c r="E131" s="527"/>
      <c r="F131" s="536" t="s">
        <v>885</v>
      </c>
      <c r="G131" s="569">
        <v>38919</v>
      </c>
      <c r="H131" s="946"/>
      <c r="I131" s="947"/>
      <c r="J131" s="947"/>
      <c r="K131" s="948"/>
      <c r="L131" s="93"/>
    </row>
    <row r="132" spans="2:12" ht="12" customHeight="1">
      <c r="B132" s="940"/>
      <c r="C132" s="534" t="s">
        <v>331</v>
      </c>
      <c r="D132" s="526"/>
      <c r="E132" s="527"/>
      <c r="F132" s="536" t="s">
        <v>885</v>
      </c>
      <c r="G132" s="569">
        <v>38919</v>
      </c>
      <c r="H132" s="946"/>
      <c r="I132" s="947"/>
      <c r="J132" s="947"/>
      <c r="K132" s="948"/>
      <c r="L132" s="93"/>
    </row>
    <row r="133" spans="2:12" ht="12" customHeight="1">
      <c r="B133" s="940"/>
      <c r="C133" s="534" t="s">
        <v>332</v>
      </c>
      <c r="D133" s="526"/>
      <c r="E133" s="527"/>
      <c r="F133" s="536" t="s">
        <v>889</v>
      </c>
      <c r="G133" s="569">
        <v>34553</v>
      </c>
      <c r="H133" s="946"/>
      <c r="I133" s="947"/>
      <c r="J133" s="947"/>
      <c r="K133" s="948"/>
      <c r="L133" s="93"/>
    </row>
    <row r="134" spans="2:12" ht="12" customHeight="1">
      <c r="B134" s="940"/>
      <c r="C134" s="534" t="s">
        <v>333</v>
      </c>
      <c r="D134" s="526"/>
      <c r="E134" s="527"/>
      <c r="F134" s="536" t="s">
        <v>889</v>
      </c>
      <c r="G134" s="569">
        <v>34553</v>
      </c>
      <c r="H134" s="946"/>
      <c r="I134" s="947"/>
      <c r="J134" s="947"/>
      <c r="K134" s="948"/>
      <c r="L134" s="93"/>
    </row>
    <row r="135" spans="2:12" ht="12" customHeight="1">
      <c r="B135" s="940"/>
      <c r="C135" s="534" t="s">
        <v>334</v>
      </c>
      <c r="D135" s="526"/>
      <c r="E135" s="527"/>
      <c r="F135" s="536" t="s">
        <v>889</v>
      </c>
      <c r="G135" s="569">
        <v>34553</v>
      </c>
      <c r="H135" s="946"/>
      <c r="I135" s="947"/>
      <c r="J135" s="947"/>
      <c r="K135" s="948"/>
      <c r="L135" s="93"/>
    </row>
    <row r="136" spans="2:12" ht="12" customHeight="1">
      <c r="B136" s="940"/>
      <c r="C136" s="534" t="s">
        <v>335</v>
      </c>
      <c r="D136" s="526"/>
      <c r="E136" s="527"/>
      <c r="F136" s="536" t="s">
        <v>885</v>
      </c>
      <c r="G136" s="569">
        <v>39630</v>
      </c>
      <c r="H136" s="946"/>
      <c r="I136" s="947"/>
      <c r="J136" s="947"/>
      <c r="K136" s="948"/>
      <c r="L136" s="93"/>
    </row>
    <row r="137" spans="2:12" ht="12" customHeight="1">
      <c r="B137" s="942"/>
      <c r="C137" s="534" t="s">
        <v>336</v>
      </c>
      <c r="D137" s="526"/>
      <c r="E137" s="527"/>
      <c r="F137" s="536" t="s">
        <v>885</v>
      </c>
      <c r="G137" s="569">
        <v>39630</v>
      </c>
      <c r="H137" s="949"/>
      <c r="I137" s="950"/>
      <c r="J137" s="950"/>
      <c r="K137" s="951"/>
      <c r="L137" s="93"/>
    </row>
    <row r="138" spans="2:12" ht="3.75" customHeight="1">
      <c r="B138" s="568"/>
      <c r="C138" s="524"/>
      <c r="D138" s="530"/>
      <c r="E138" s="531"/>
      <c r="F138" s="531"/>
      <c r="G138" s="530"/>
      <c r="H138" s="524"/>
      <c r="I138" s="524"/>
      <c r="J138" s="524"/>
      <c r="K138" s="524"/>
      <c r="L138" s="93"/>
    </row>
    <row r="139" spans="2:12" ht="12" customHeight="1">
      <c r="B139" s="933" t="s">
        <v>890</v>
      </c>
      <c r="C139" s="934"/>
      <c r="D139" s="934"/>
      <c r="E139" s="934"/>
      <c r="F139" s="934"/>
      <c r="G139" s="935"/>
      <c r="H139" s="532"/>
      <c r="I139" s="532"/>
      <c r="J139" s="532"/>
      <c r="K139" s="533"/>
      <c r="L139" s="93"/>
    </row>
    <row r="140" spans="2:12" ht="12" customHeight="1">
      <c r="B140" s="952" t="s">
        <v>1122</v>
      </c>
      <c r="C140" s="535" t="s">
        <v>1014</v>
      </c>
      <c r="D140" s="526"/>
      <c r="E140" s="527"/>
      <c r="F140" s="527" t="s">
        <v>887</v>
      </c>
      <c r="G140" s="569">
        <v>5416</v>
      </c>
      <c r="H140" s="943"/>
      <c r="I140" s="944"/>
      <c r="J140" s="944"/>
      <c r="K140" s="945"/>
      <c r="L140" s="93"/>
    </row>
    <row r="141" spans="2:12" ht="12" customHeight="1">
      <c r="B141" s="953"/>
      <c r="C141" s="535" t="s">
        <v>1015</v>
      </c>
      <c r="D141" s="526"/>
      <c r="E141" s="527"/>
      <c r="F141" s="527" t="s">
        <v>887</v>
      </c>
      <c r="G141" s="569">
        <v>5416</v>
      </c>
      <c r="H141" s="946"/>
      <c r="I141" s="947"/>
      <c r="J141" s="947"/>
      <c r="K141" s="948"/>
      <c r="L141" s="93"/>
    </row>
    <row r="142" spans="2:12" ht="12" customHeight="1">
      <c r="B142" s="953"/>
      <c r="C142" s="535" t="s">
        <v>1016</v>
      </c>
      <c r="D142" s="526"/>
      <c r="E142" s="527"/>
      <c r="F142" s="527" t="s">
        <v>887</v>
      </c>
      <c r="G142" s="569">
        <v>5416</v>
      </c>
      <c r="H142" s="946"/>
      <c r="I142" s="947"/>
      <c r="J142" s="947"/>
      <c r="K142" s="948"/>
      <c r="L142" s="93"/>
    </row>
    <row r="143" spans="2:12" ht="12" customHeight="1">
      <c r="B143" s="953"/>
      <c r="C143" s="535" t="s">
        <v>1017</v>
      </c>
      <c r="D143" s="526"/>
      <c r="E143" s="527"/>
      <c r="F143" s="527" t="s">
        <v>887</v>
      </c>
      <c r="G143" s="569">
        <v>6228</v>
      </c>
      <c r="H143" s="946"/>
      <c r="I143" s="947"/>
      <c r="J143" s="947"/>
      <c r="K143" s="948"/>
      <c r="L143" s="93"/>
    </row>
    <row r="144" spans="2:12" ht="12" customHeight="1">
      <c r="B144" s="953"/>
      <c r="C144" s="535" t="s">
        <v>1018</v>
      </c>
      <c r="D144" s="526"/>
      <c r="E144" s="527"/>
      <c r="F144" s="527" t="s">
        <v>887</v>
      </c>
      <c r="G144" s="569">
        <v>6228</v>
      </c>
      <c r="H144" s="946"/>
      <c r="I144" s="947"/>
      <c r="J144" s="947"/>
      <c r="K144" s="948"/>
      <c r="L144" s="93"/>
    </row>
    <row r="145" spans="2:12" ht="12" customHeight="1">
      <c r="B145" s="953"/>
      <c r="C145" s="535" t="s">
        <v>1019</v>
      </c>
      <c r="D145" s="526"/>
      <c r="E145" s="527"/>
      <c r="F145" s="527" t="s">
        <v>887</v>
      </c>
      <c r="G145" s="569">
        <v>6093</v>
      </c>
      <c r="H145" s="946"/>
      <c r="I145" s="947"/>
      <c r="J145" s="947"/>
      <c r="K145" s="948"/>
      <c r="L145" s="93"/>
    </row>
    <row r="146" spans="2:12" ht="12" customHeight="1">
      <c r="B146" s="953"/>
      <c r="C146" s="535" t="s">
        <v>1020</v>
      </c>
      <c r="D146" s="526"/>
      <c r="E146" s="527"/>
      <c r="F146" s="527" t="s">
        <v>887</v>
      </c>
      <c r="G146" s="569">
        <v>6093</v>
      </c>
      <c r="H146" s="946"/>
      <c r="I146" s="947"/>
      <c r="J146" s="947"/>
      <c r="K146" s="948"/>
      <c r="L146" s="93"/>
    </row>
    <row r="147" spans="2:12" ht="12" customHeight="1">
      <c r="B147" s="953"/>
      <c r="C147" s="535" t="s">
        <v>1021</v>
      </c>
      <c r="D147" s="526"/>
      <c r="E147" s="527"/>
      <c r="F147" s="527" t="s">
        <v>887</v>
      </c>
      <c r="G147" s="569">
        <v>6093</v>
      </c>
      <c r="H147" s="946"/>
      <c r="I147" s="947"/>
      <c r="J147" s="947"/>
      <c r="K147" s="948"/>
      <c r="L147" s="93"/>
    </row>
    <row r="148" spans="2:12" ht="12" customHeight="1">
      <c r="B148" s="953"/>
      <c r="C148" s="535" t="s">
        <v>1022</v>
      </c>
      <c r="D148" s="526"/>
      <c r="E148" s="527"/>
      <c r="F148" s="527" t="s">
        <v>887</v>
      </c>
      <c r="G148" s="569">
        <v>6905</v>
      </c>
      <c r="H148" s="946"/>
      <c r="I148" s="947"/>
      <c r="J148" s="947"/>
      <c r="K148" s="948"/>
      <c r="L148" s="93"/>
    </row>
    <row r="149" spans="2:12" ht="12" customHeight="1">
      <c r="B149" s="953"/>
      <c r="C149" s="551" t="s">
        <v>1023</v>
      </c>
      <c r="D149" s="541"/>
      <c r="E149" s="543"/>
      <c r="F149" s="543" t="s">
        <v>887</v>
      </c>
      <c r="G149" s="570">
        <v>6905</v>
      </c>
      <c r="H149" s="946"/>
      <c r="I149" s="947"/>
      <c r="J149" s="947"/>
      <c r="K149" s="948"/>
      <c r="L149" s="93"/>
    </row>
    <row r="150" spans="2:12" ht="3.75" customHeight="1">
      <c r="B150" s="954"/>
      <c r="C150" s="552"/>
      <c r="D150" s="548"/>
      <c r="E150" s="549"/>
      <c r="F150" s="549"/>
      <c r="G150" s="571"/>
      <c r="H150" s="947"/>
      <c r="I150" s="947"/>
      <c r="J150" s="947"/>
      <c r="K150" s="948"/>
      <c r="L150" s="93"/>
    </row>
    <row r="151" spans="2:12" ht="12" customHeight="1">
      <c r="B151" s="953"/>
      <c r="C151" s="537" t="s">
        <v>1024</v>
      </c>
      <c r="D151" s="538"/>
      <c r="E151" s="539"/>
      <c r="F151" s="539" t="s">
        <v>882</v>
      </c>
      <c r="G151" s="573">
        <v>10832</v>
      </c>
      <c r="H151" s="946"/>
      <c r="I151" s="947"/>
      <c r="J151" s="947"/>
      <c r="K151" s="948"/>
      <c r="L151" s="93"/>
    </row>
    <row r="152" spans="2:12" ht="12" customHeight="1">
      <c r="B152" s="953"/>
      <c r="C152" s="535" t="s">
        <v>1025</v>
      </c>
      <c r="D152" s="526"/>
      <c r="E152" s="527"/>
      <c r="F152" s="527" t="s">
        <v>882</v>
      </c>
      <c r="G152" s="569">
        <v>10832</v>
      </c>
      <c r="H152" s="946"/>
      <c r="I152" s="947"/>
      <c r="J152" s="947"/>
      <c r="K152" s="948"/>
      <c r="L152" s="93"/>
    </row>
    <row r="153" spans="2:12" ht="12" customHeight="1">
      <c r="B153" s="953"/>
      <c r="C153" s="535" t="s">
        <v>1026</v>
      </c>
      <c r="D153" s="526"/>
      <c r="E153" s="527"/>
      <c r="F153" s="527" t="s">
        <v>882</v>
      </c>
      <c r="G153" s="569">
        <v>10832</v>
      </c>
      <c r="H153" s="946"/>
      <c r="I153" s="947"/>
      <c r="J153" s="947"/>
      <c r="K153" s="948"/>
      <c r="L153" s="93"/>
    </row>
    <row r="154" spans="2:12" ht="12" customHeight="1">
      <c r="B154" s="953"/>
      <c r="C154" s="535" t="s">
        <v>1027</v>
      </c>
      <c r="D154" s="526"/>
      <c r="E154" s="527"/>
      <c r="F154" s="527" t="s">
        <v>882</v>
      </c>
      <c r="G154" s="569">
        <v>12457</v>
      </c>
      <c r="H154" s="946"/>
      <c r="I154" s="947"/>
      <c r="J154" s="947"/>
      <c r="K154" s="948"/>
      <c r="L154" s="93"/>
    </row>
    <row r="155" spans="2:12" ht="12" customHeight="1">
      <c r="B155" s="953"/>
      <c r="C155" s="535" t="s">
        <v>1028</v>
      </c>
      <c r="D155" s="526"/>
      <c r="E155" s="527"/>
      <c r="F155" s="527" t="s">
        <v>882</v>
      </c>
      <c r="G155" s="569">
        <v>12457</v>
      </c>
      <c r="H155" s="946"/>
      <c r="I155" s="947"/>
      <c r="J155" s="947"/>
      <c r="K155" s="948"/>
      <c r="L155" s="93"/>
    </row>
    <row r="156" spans="2:12" ht="12" customHeight="1">
      <c r="B156" s="953"/>
      <c r="C156" s="535" t="s">
        <v>1029</v>
      </c>
      <c r="D156" s="526"/>
      <c r="E156" s="527"/>
      <c r="F156" s="527" t="s">
        <v>882</v>
      </c>
      <c r="G156" s="569">
        <v>11509</v>
      </c>
      <c r="H156" s="946"/>
      <c r="I156" s="947"/>
      <c r="J156" s="947"/>
      <c r="K156" s="948"/>
      <c r="L156" s="93"/>
    </row>
    <row r="157" spans="2:12" ht="12" customHeight="1">
      <c r="B157" s="953"/>
      <c r="C157" s="535" t="s">
        <v>1030</v>
      </c>
      <c r="D157" s="526"/>
      <c r="E157" s="527"/>
      <c r="F157" s="527" t="s">
        <v>882</v>
      </c>
      <c r="G157" s="569">
        <v>11509</v>
      </c>
      <c r="H157" s="946"/>
      <c r="I157" s="947"/>
      <c r="J157" s="947"/>
      <c r="K157" s="948"/>
      <c r="L157" s="93"/>
    </row>
    <row r="158" spans="2:12" ht="12" customHeight="1">
      <c r="B158" s="953"/>
      <c r="C158" s="535" t="s">
        <v>1031</v>
      </c>
      <c r="D158" s="526"/>
      <c r="E158" s="527"/>
      <c r="F158" s="527" t="s">
        <v>882</v>
      </c>
      <c r="G158" s="569">
        <v>11509</v>
      </c>
      <c r="H158" s="946"/>
      <c r="I158" s="947"/>
      <c r="J158" s="947"/>
      <c r="K158" s="948"/>
      <c r="L158" s="93"/>
    </row>
    <row r="159" spans="2:12" ht="12" customHeight="1">
      <c r="B159" s="953"/>
      <c r="C159" s="535" t="s">
        <v>1032</v>
      </c>
      <c r="D159" s="526"/>
      <c r="E159" s="527"/>
      <c r="F159" s="527" t="s">
        <v>882</v>
      </c>
      <c r="G159" s="569">
        <v>13134</v>
      </c>
      <c r="H159" s="946"/>
      <c r="I159" s="947"/>
      <c r="J159" s="947"/>
      <c r="K159" s="948"/>
      <c r="L159" s="93"/>
    </row>
    <row r="160" spans="2:12" ht="12" customHeight="1">
      <c r="B160" s="953"/>
      <c r="C160" s="551" t="s">
        <v>1033</v>
      </c>
      <c r="D160" s="541"/>
      <c r="E160" s="543"/>
      <c r="F160" s="543" t="s">
        <v>882</v>
      </c>
      <c r="G160" s="570">
        <v>13134</v>
      </c>
      <c r="H160" s="946"/>
      <c r="I160" s="947"/>
      <c r="J160" s="947"/>
      <c r="K160" s="948"/>
      <c r="L160" s="93"/>
    </row>
    <row r="161" spans="2:12" ht="3.75" customHeight="1">
      <c r="B161" s="954"/>
      <c r="C161" s="552"/>
      <c r="D161" s="548"/>
      <c r="E161" s="549"/>
      <c r="F161" s="549"/>
      <c r="G161" s="571"/>
      <c r="H161" s="947"/>
      <c r="I161" s="947"/>
      <c r="J161" s="947"/>
      <c r="K161" s="948"/>
      <c r="L161" s="93"/>
    </row>
    <row r="162" spans="2:12" ht="12" customHeight="1">
      <c r="B162" s="953"/>
      <c r="C162" s="537" t="s">
        <v>1034</v>
      </c>
      <c r="D162" s="538"/>
      <c r="E162" s="539"/>
      <c r="F162" s="539" t="s">
        <v>888</v>
      </c>
      <c r="G162" s="573">
        <v>16248</v>
      </c>
      <c r="H162" s="946"/>
      <c r="I162" s="947"/>
      <c r="J162" s="947"/>
      <c r="K162" s="948"/>
      <c r="L162" s="93"/>
    </row>
    <row r="163" spans="2:12" ht="12" customHeight="1">
      <c r="B163" s="953"/>
      <c r="C163" s="535" t="s">
        <v>1035</v>
      </c>
      <c r="D163" s="526"/>
      <c r="E163" s="527"/>
      <c r="F163" s="527" t="s">
        <v>888</v>
      </c>
      <c r="G163" s="569">
        <v>16248</v>
      </c>
      <c r="H163" s="946"/>
      <c r="I163" s="947"/>
      <c r="J163" s="947"/>
      <c r="K163" s="948"/>
      <c r="L163" s="93"/>
    </row>
    <row r="164" spans="2:12" ht="12" customHeight="1">
      <c r="B164" s="953"/>
      <c r="C164" s="535" t="s">
        <v>1036</v>
      </c>
      <c r="D164" s="526"/>
      <c r="E164" s="527"/>
      <c r="F164" s="527" t="s">
        <v>888</v>
      </c>
      <c r="G164" s="569">
        <v>16248</v>
      </c>
      <c r="H164" s="946"/>
      <c r="I164" s="947"/>
      <c r="J164" s="947"/>
      <c r="K164" s="948"/>
      <c r="L164" s="93"/>
    </row>
    <row r="165" spans="2:12" ht="12" customHeight="1">
      <c r="B165" s="953"/>
      <c r="C165" s="535" t="s">
        <v>1037</v>
      </c>
      <c r="D165" s="526"/>
      <c r="E165" s="527"/>
      <c r="F165" s="527" t="s">
        <v>888</v>
      </c>
      <c r="G165" s="569">
        <v>18686</v>
      </c>
      <c r="H165" s="946"/>
      <c r="I165" s="947"/>
      <c r="J165" s="947"/>
      <c r="K165" s="948"/>
      <c r="L165" s="93"/>
    </row>
    <row r="166" spans="2:12" ht="12" customHeight="1">
      <c r="B166" s="953"/>
      <c r="C166" s="535" t="s">
        <v>1038</v>
      </c>
      <c r="D166" s="526"/>
      <c r="E166" s="527"/>
      <c r="F166" s="527" t="s">
        <v>888</v>
      </c>
      <c r="G166" s="569">
        <v>18686</v>
      </c>
      <c r="H166" s="946"/>
      <c r="I166" s="947"/>
      <c r="J166" s="947"/>
      <c r="K166" s="948"/>
      <c r="L166" s="93"/>
    </row>
    <row r="167" spans="2:12" ht="12" customHeight="1">
      <c r="B167" s="953"/>
      <c r="C167" s="535" t="s">
        <v>1039</v>
      </c>
      <c r="D167" s="526"/>
      <c r="E167" s="527"/>
      <c r="F167" s="527" t="s">
        <v>888</v>
      </c>
      <c r="G167" s="569">
        <v>16925.999999999996</v>
      </c>
      <c r="H167" s="946"/>
      <c r="I167" s="947"/>
      <c r="J167" s="947"/>
      <c r="K167" s="948"/>
      <c r="L167" s="93"/>
    </row>
    <row r="168" spans="2:12" ht="12" customHeight="1">
      <c r="B168" s="953"/>
      <c r="C168" s="535" t="s">
        <v>1040</v>
      </c>
      <c r="D168" s="526"/>
      <c r="E168" s="527"/>
      <c r="F168" s="527" t="s">
        <v>888</v>
      </c>
      <c r="G168" s="569">
        <v>16925.999999999996</v>
      </c>
      <c r="H168" s="946"/>
      <c r="I168" s="947"/>
      <c r="J168" s="947"/>
      <c r="K168" s="948"/>
      <c r="L168" s="93"/>
    </row>
    <row r="169" spans="2:12" ht="12" customHeight="1">
      <c r="B169" s="953"/>
      <c r="C169" s="535" t="s">
        <v>1041</v>
      </c>
      <c r="D169" s="526"/>
      <c r="E169" s="527"/>
      <c r="F169" s="527" t="s">
        <v>888</v>
      </c>
      <c r="G169" s="569">
        <v>16925.999999999996</v>
      </c>
      <c r="H169" s="946"/>
      <c r="I169" s="947"/>
      <c r="J169" s="947"/>
      <c r="K169" s="948"/>
      <c r="L169" s="93"/>
    </row>
    <row r="170" spans="2:12" ht="12" customHeight="1">
      <c r="B170" s="953"/>
      <c r="C170" s="535" t="s">
        <v>1042</v>
      </c>
      <c r="D170" s="526"/>
      <c r="E170" s="527"/>
      <c r="F170" s="527" t="s">
        <v>888</v>
      </c>
      <c r="G170" s="569">
        <v>19363</v>
      </c>
      <c r="H170" s="946"/>
      <c r="I170" s="947"/>
      <c r="J170" s="947"/>
      <c r="K170" s="948"/>
      <c r="L170" s="93"/>
    </row>
    <row r="171" spans="2:12" ht="12" customHeight="1">
      <c r="B171" s="953"/>
      <c r="C171" s="551" t="s">
        <v>1043</v>
      </c>
      <c r="D171" s="541"/>
      <c r="E171" s="543"/>
      <c r="F171" s="543" t="s">
        <v>888</v>
      </c>
      <c r="G171" s="570">
        <v>19363</v>
      </c>
      <c r="H171" s="946"/>
      <c r="I171" s="947"/>
      <c r="J171" s="947"/>
      <c r="K171" s="948"/>
      <c r="L171" s="93"/>
    </row>
    <row r="172" spans="2:12" ht="3.75" customHeight="1">
      <c r="B172" s="954"/>
      <c r="C172" s="552"/>
      <c r="D172" s="548"/>
      <c r="E172" s="549"/>
      <c r="F172" s="549"/>
      <c r="G172" s="571"/>
      <c r="H172" s="947"/>
      <c r="I172" s="947"/>
      <c r="J172" s="947"/>
      <c r="K172" s="948"/>
      <c r="L172" s="93"/>
    </row>
    <row r="173" spans="2:12" ht="12" customHeight="1">
      <c r="B173" s="953"/>
      <c r="C173" s="537" t="s">
        <v>1044</v>
      </c>
      <c r="D173" s="538"/>
      <c r="E173" s="539"/>
      <c r="F173" s="539" t="s">
        <v>883</v>
      </c>
      <c r="G173" s="573">
        <v>21665</v>
      </c>
      <c r="H173" s="946"/>
      <c r="I173" s="947"/>
      <c r="J173" s="947"/>
      <c r="K173" s="948"/>
      <c r="L173" s="93"/>
    </row>
    <row r="174" spans="2:12" ht="12" customHeight="1">
      <c r="B174" s="953"/>
      <c r="C174" s="535" t="s">
        <v>1045</v>
      </c>
      <c r="D174" s="526"/>
      <c r="E174" s="527"/>
      <c r="F174" s="527" t="s">
        <v>883</v>
      </c>
      <c r="G174" s="569">
        <v>21665</v>
      </c>
      <c r="H174" s="946"/>
      <c r="I174" s="947"/>
      <c r="J174" s="947"/>
      <c r="K174" s="948"/>
      <c r="L174" s="93"/>
    </row>
    <row r="175" spans="2:12" ht="12" customHeight="1">
      <c r="B175" s="953"/>
      <c r="C175" s="535" t="s">
        <v>1046</v>
      </c>
      <c r="D175" s="526"/>
      <c r="E175" s="527"/>
      <c r="F175" s="527" t="s">
        <v>883</v>
      </c>
      <c r="G175" s="569">
        <v>21665</v>
      </c>
      <c r="H175" s="946"/>
      <c r="I175" s="947"/>
      <c r="J175" s="947"/>
      <c r="K175" s="948"/>
      <c r="L175" s="93"/>
    </row>
    <row r="176" spans="2:12" ht="12" customHeight="1">
      <c r="B176" s="953"/>
      <c r="C176" s="535" t="s">
        <v>1047</v>
      </c>
      <c r="D176" s="526"/>
      <c r="E176" s="527"/>
      <c r="F176" s="527" t="s">
        <v>883</v>
      </c>
      <c r="G176" s="569">
        <v>24915</v>
      </c>
      <c r="H176" s="946"/>
      <c r="I176" s="947"/>
      <c r="J176" s="947"/>
      <c r="K176" s="948"/>
      <c r="L176" s="93"/>
    </row>
    <row r="177" spans="2:12" ht="12" customHeight="1">
      <c r="B177" s="953"/>
      <c r="C177" s="535" t="s">
        <v>916</v>
      </c>
      <c r="D177" s="526"/>
      <c r="E177" s="527"/>
      <c r="F177" s="527" t="s">
        <v>883</v>
      </c>
      <c r="G177" s="569">
        <v>24915</v>
      </c>
      <c r="H177" s="946"/>
      <c r="I177" s="947"/>
      <c r="J177" s="947"/>
      <c r="K177" s="948"/>
      <c r="L177" s="93"/>
    </row>
    <row r="178" spans="2:12" ht="12" customHeight="1">
      <c r="B178" s="953"/>
      <c r="C178" s="535" t="s">
        <v>1048</v>
      </c>
      <c r="D178" s="526"/>
      <c r="E178" s="527"/>
      <c r="F178" s="527" t="s">
        <v>883</v>
      </c>
      <c r="G178" s="569">
        <v>22342</v>
      </c>
      <c r="H178" s="946"/>
      <c r="I178" s="947"/>
      <c r="J178" s="947"/>
      <c r="K178" s="948"/>
      <c r="L178" s="93"/>
    </row>
    <row r="179" spans="2:12" ht="12" customHeight="1">
      <c r="B179" s="953"/>
      <c r="C179" s="535" t="s">
        <v>1049</v>
      </c>
      <c r="D179" s="526"/>
      <c r="E179" s="527"/>
      <c r="F179" s="527" t="s">
        <v>883</v>
      </c>
      <c r="G179" s="569">
        <v>22342</v>
      </c>
      <c r="H179" s="946"/>
      <c r="I179" s="947"/>
      <c r="J179" s="947"/>
      <c r="K179" s="948"/>
      <c r="L179" s="93"/>
    </row>
    <row r="180" spans="2:12" ht="12" customHeight="1">
      <c r="B180" s="953"/>
      <c r="C180" s="535" t="s">
        <v>1050</v>
      </c>
      <c r="D180" s="526"/>
      <c r="E180" s="527"/>
      <c r="F180" s="527" t="s">
        <v>883</v>
      </c>
      <c r="G180" s="569">
        <v>22342</v>
      </c>
      <c r="H180" s="946"/>
      <c r="I180" s="947"/>
      <c r="J180" s="947"/>
      <c r="K180" s="948"/>
      <c r="L180" s="93"/>
    </row>
    <row r="181" spans="2:12" ht="12" customHeight="1">
      <c r="B181" s="953"/>
      <c r="C181" s="535" t="s">
        <v>1051</v>
      </c>
      <c r="D181" s="526"/>
      <c r="E181" s="527"/>
      <c r="F181" s="527" t="s">
        <v>883</v>
      </c>
      <c r="G181" s="569">
        <v>25592</v>
      </c>
      <c r="H181" s="946"/>
      <c r="I181" s="947"/>
      <c r="J181" s="947"/>
      <c r="K181" s="948"/>
      <c r="L181" s="93"/>
    </row>
    <row r="182" spans="2:12" ht="12" customHeight="1">
      <c r="B182" s="953"/>
      <c r="C182" s="551" t="s">
        <v>917</v>
      </c>
      <c r="D182" s="541"/>
      <c r="E182" s="543"/>
      <c r="F182" s="543" t="s">
        <v>883</v>
      </c>
      <c r="G182" s="570">
        <v>25592</v>
      </c>
      <c r="H182" s="946"/>
      <c r="I182" s="947"/>
      <c r="J182" s="947"/>
      <c r="K182" s="948"/>
      <c r="L182" s="93"/>
    </row>
    <row r="183" spans="2:12" ht="3.75" customHeight="1">
      <c r="B183" s="954"/>
      <c r="C183" s="552"/>
      <c r="D183" s="548"/>
      <c r="E183" s="549"/>
      <c r="F183" s="549"/>
      <c r="G183" s="571"/>
      <c r="H183" s="947"/>
      <c r="I183" s="947"/>
      <c r="J183" s="947"/>
      <c r="K183" s="948"/>
      <c r="L183" s="93"/>
    </row>
    <row r="184" spans="2:12" ht="12" customHeight="1">
      <c r="B184" s="953"/>
      <c r="C184" s="537" t="s">
        <v>1052</v>
      </c>
      <c r="D184" s="538"/>
      <c r="E184" s="539"/>
      <c r="F184" s="539" t="s">
        <v>882</v>
      </c>
      <c r="G184" s="573">
        <v>15165</v>
      </c>
      <c r="H184" s="946"/>
      <c r="I184" s="947"/>
      <c r="J184" s="947"/>
      <c r="K184" s="948"/>
      <c r="L184" s="93"/>
    </row>
    <row r="185" spans="2:12" ht="12" customHeight="1">
      <c r="B185" s="953"/>
      <c r="C185" s="535" t="s">
        <v>1053</v>
      </c>
      <c r="D185" s="526"/>
      <c r="E185" s="527"/>
      <c r="F185" s="527" t="s">
        <v>882</v>
      </c>
      <c r="G185" s="569">
        <v>15165</v>
      </c>
      <c r="H185" s="946"/>
      <c r="I185" s="947"/>
      <c r="J185" s="947"/>
      <c r="K185" s="948"/>
      <c r="L185" s="93"/>
    </row>
    <row r="186" spans="2:12" ht="12" customHeight="1">
      <c r="B186" s="953"/>
      <c r="C186" s="535" t="s">
        <v>1054</v>
      </c>
      <c r="D186" s="526"/>
      <c r="E186" s="527"/>
      <c r="F186" s="527" t="s">
        <v>882</v>
      </c>
      <c r="G186" s="569">
        <v>15165</v>
      </c>
      <c r="H186" s="946"/>
      <c r="I186" s="947"/>
      <c r="J186" s="947"/>
      <c r="K186" s="948"/>
      <c r="L186" s="93"/>
    </row>
    <row r="187" spans="2:12" ht="12" customHeight="1">
      <c r="B187" s="953"/>
      <c r="C187" s="535" t="s">
        <v>1055</v>
      </c>
      <c r="D187" s="526"/>
      <c r="E187" s="527"/>
      <c r="F187" s="527" t="s">
        <v>882</v>
      </c>
      <c r="G187" s="569">
        <v>15978</v>
      </c>
      <c r="H187" s="946"/>
      <c r="I187" s="947"/>
      <c r="J187" s="947"/>
      <c r="K187" s="948"/>
      <c r="L187" s="93"/>
    </row>
    <row r="188" spans="2:12" ht="12" customHeight="1">
      <c r="B188" s="953"/>
      <c r="C188" s="535" t="s">
        <v>1056</v>
      </c>
      <c r="D188" s="526"/>
      <c r="E188" s="527"/>
      <c r="F188" s="527" t="s">
        <v>882</v>
      </c>
      <c r="G188" s="569">
        <v>15978</v>
      </c>
      <c r="H188" s="946"/>
      <c r="I188" s="947"/>
      <c r="J188" s="947"/>
      <c r="K188" s="948"/>
      <c r="L188" s="93"/>
    </row>
    <row r="189" spans="2:12" ht="12" customHeight="1">
      <c r="B189" s="953"/>
      <c r="C189" s="535" t="s">
        <v>1057</v>
      </c>
      <c r="D189" s="526"/>
      <c r="E189" s="527"/>
      <c r="F189" s="527" t="s">
        <v>882</v>
      </c>
      <c r="G189" s="569">
        <v>15842</v>
      </c>
      <c r="H189" s="946"/>
      <c r="I189" s="947"/>
      <c r="J189" s="947"/>
      <c r="K189" s="948"/>
      <c r="L189" s="93"/>
    </row>
    <row r="190" spans="2:12" ht="12" customHeight="1">
      <c r="B190" s="953"/>
      <c r="C190" s="535" t="s">
        <v>1058</v>
      </c>
      <c r="D190" s="526"/>
      <c r="E190" s="527"/>
      <c r="F190" s="527" t="s">
        <v>882</v>
      </c>
      <c r="G190" s="569">
        <v>15842</v>
      </c>
      <c r="H190" s="946"/>
      <c r="I190" s="947"/>
      <c r="J190" s="947"/>
      <c r="K190" s="948"/>
      <c r="L190" s="93"/>
    </row>
    <row r="191" spans="2:12" ht="12" customHeight="1">
      <c r="B191" s="953"/>
      <c r="C191" s="535" t="s">
        <v>1059</v>
      </c>
      <c r="D191" s="526"/>
      <c r="E191" s="527"/>
      <c r="F191" s="527" t="s">
        <v>882</v>
      </c>
      <c r="G191" s="569">
        <v>15842</v>
      </c>
      <c r="H191" s="946"/>
      <c r="I191" s="947"/>
      <c r="J191" s="947"/>
      <c r="K191" s="948"/>
      <c r="L191" s="93"/>
    </row>
    <row r="192" spans="2:12" ht="12" customHeight="1">
      <c r="B192" s="953"/>
      <c r="C192" s="535" t="s">
        <v>1060</v>
      </c>
      <c r="D192" s="526"/>
      <c r="E192" s="527"/>
      <c r="F192" s="527" t="s">
        <v>882</v>
      </c>
      <c r="G192" s="569">
        <v>16655</v>
      </c>
      <c r="H192" s="946"/>
      <c r="I192" s="947"/>
      <c r="J192" s="947"/>
      <c r="K192" s="948"/>
      <c r="L192" s="93"/>
    </row>
    <row r="193" spans="2:12" ht="12" customHeight="1">
      <c r="B193" s="953"/>
      <c r="C193" s="551" t="s">
        <v>1061</v>
      </c>
      <c r="D193" s="541"/>
      <c r="E193" s="543"/>
      <c r="F193" s="543" t="s">
        <v>882</v>
      </c>
      <c r="G193" s="570">
        <v>16655</v>
      </c>
      <c r="H193" s="946"/>
      <c r="I193" s="947"/>
      <c r="J193" s="947"/>
      <c r="K193" s="948"/>
      <c r="L193" s="93"/>
    </row>
    <row r="194" spans="2:12" ht="3.75" customHeight="1">
      <c r="B194" s="954"/>
      <c r="C194" s="552"/>
      <c r="D194" s="548"/>
      <c r="E194" s="549"/>
      <c r="F194" s="549"/>
      <c r="G194" s="571"/>
      <c r="H194" s="947"/>
      <c r="I194" s="947"/>
      <c r="J194" s="947"/>
      <c r="K194" s="948"/>
      <c r="L194" s="93"/>
    </row>
    <row r="195" spans="2:12" ht="12" customHeight="1">
      <c r="B195" s="953"/>
      <c r="C195" s="537" t="s">
        <v>1062</v>
      </c>
      <c r="D195" s="538"/>
      <c r="E195" s="539"/>
      <c r="F195" s="539" t="s">
        <v>883</v>
      </c>
      <c r="G195" s="573">
        <v>25998</v>
      </c>
      <c r="H195" s="946"/>
      <c r="I195" s="947"/>
      <c r="J195" s="947"/>
      <c r="K195" s="948"/>
      <c r="L195" s="93"/>
    </row>
    <row r="196" spans="2:12" ht="12" customHeight="1">
      <c r="B196" s="953"/>
      <c r="C196" s="535" t="s">
        <v>1063</v>
      </c>
      <c r="D196" s="526"/>
      <c r="E196" s="527"/>
      <c r="F196" s="527" t="s">
        <v>883</v>
      </c>
      <c r="G196" s="569">
        <v>25998</v>
      </c>
      <c r="H196" s="946"/>
      <c r="I196" s="947"/>
      <c r="J196" s="947"/>
      <c r="K196" s="948"/>
      <c r="L196" s="93"/>
    </row>
    <row r="197" spans="2:12" ht="12" customHeight="1">
      <c r="B197" s="953"/>
      <c r="C197" s="535" t="s">
        <v>1064</v>
      </c>
      <c r="D197" s="526"/>
      <c r="E197" s="527"/>
      <c r="F197" s="527" t="s">
        <v>883</v>
      </c>
      <c r="G197" s="569">
        <v>25998</v>
      </c>
      <c r="H197" s="946"/>
      <c r="I197" s="947"/>
      <c r="J197" s="947"/>
      <c r="K197" s="948"/>
      <c r="L197" s="93"/>
    </row>
    <row r="198" spans="2:12" ht="12" customHeight="1">
      <c r="B198" s="953"/>
      <c r="C198" s="535" t="s">
        <v>1065</v>
      </c>
      <c r="D198" s="526"/>
      <c r="E198" s="527"/>
      <c r="F198" s="527" t="s">
        <v>883</v>
      </c>
      <c r="G198" s="569">
        <v>28435</v>
      </c>
      <c r="H198" s="946"/>
      <c r="I198" s="947"/>
      <c r="J198" s="947"/>
      <c r="K198" s="948"/>
      <c r="L198" s="93"/>
    </row>
    <row r="199" spans="2:12" ht="12" customHeight="1">
      <c r="B199" s="953"/>
      <c r="C199" s="535" t="s">
        <v>1066</v>
      </c>
      <c r="D199" s="526"/>
      <c r="E199" s="527"/>
      <c r="F199" s="527" t="s">
        <v>883</v>
      </c>
      <c r="G199" s="569">
        <v>28435</v>
      </c>
      <c r="H199" s="946"/>
      <c r="I199" s="947"/>
      <c r="J199" s="947"/>
      <c r="K199" s="948"/>
      <c r="L199" s="93"/>
    </row>
    <row r="200" spans="2:12" ht="12" customHeight="1">
      <c r="B200" s="953"/>
      <c r="C200" s="535" t="s">
        <v>1067</v>
      </c>
      <c r="D200" s="526"/>
      <c r="E200" s="527"/>
      <c r="F200" s="527" t="s">
        <v>883</v>
      </c>
      <c r="G200" s="569">
        <v>26675</v>
      </c>
      <c r="H200" s="946"/>
      <c r="I200" s="947"/>
      <c r="J200" s="947"/>
      <c r="K200" s="948"/>
      <c r="L200" s="93"/>
    </row>
    <row r="201" spans="2:12" ht="12" customHeight="1">
      <c r="B201" s="953"/>
      <c r="C201" s="535" t="s">
        <v>1068</v>
      </c>
      <c r="D201" s="526"/>
      <c r="E201" s="527"/>
      <c r="F201" s="527" t="s">
        <v>883</v>
      </c>
      <c r="G201" s="569">
        <v>26675</v>
      </c>
      <c r="H201" s="946"/>
      <c r="I201" s="947"/>
      <c r="J201" s="947"/>
      <c r="K201" s="948"/>
      <c r="L201" s="93"/>
    </row>
    <row r="202" spans="2:12" ht="12" customHeight="1">
      <c r="B202" s="953"/>
      <c r="C202" s="535" t="s">
        <v>1069</v>
      </c>
      <c r="D202" s="526"/>
      <c r="E202" s="527"/>
      <c r="F202" s="527" t="s">
        <v>883</v>
      </c>
      <c r="G202" s="569">
        <v>26675</v>
      </c>
      <c r="H202" s="946"/>
      <c r="I202" s="947"/>
      <c r="J202" s="947"/>
      <c r="K202" s="948"/>
      <c r="L202" s="93"/>
    </row>
    <row r="203" spans="2:12" ht="12" customHeight="1">
      <c r="B203" s="953"/>
      <c r="C203" s="535" t="s">
        <v>1070</v>
      </c>
      <c r="D203" s="526"/>
      <c r="E203" s="527"/>
      <c r="F203" s="527" t="s">
        <v>883</v>
      </c>
      <c r="G203" s="569">
        <v>29112</v>
      </c>
      <c r="H203" s="946"/>
      <c r="I203" s="947"/>
      <c r="J203" s="947"/>
      <c r="K203" s="948"/>
      <c r="L203" s="93"/>
    </row>
    <row r="204" spans="2:12" ht="12" customHeight="1">
      <c r="B204" s="953"/>
      <c r="C204" s="551" t="s">
        <v>1071</v>
      </c>
      <c r="D204" s="541"/>
      <c r="E204" s="543"/>
      <c r="F204" s="543" t="s">
        <v>883</v>
      </c>
      <c r="G204" s="570">
        <v>29112</v>
      </c>
      <c r="H204" s="946"/>
      <c r="I204" s="947"/>
      <c r="J204" s="947"/>
      <c r="K204" s="948"/>
      <c r="L204" s="93"/>
    </row>
    <row r="205" spans="2:12" ht="3.75" customHeight="1">
      <c r="B205" s="954"/>
      <c r="C205" s="552"/>
      <c r="D205" s="548"/>
      <c r="E205" s="549"/>
      <c r="F205" s="549"/>
      <c r="G205" s="571"/>
      <c r="H205" s="947"/>
      <c r="I205" s="947"/>
      <c r="J205" s="947"/>
      <c r="K205" s="948"/>
      <c r="L205" s="93"/>
    </row>
    <row r="206" spans="2:12" ht="12" customHeight="1">
      <c r="B206" s="953"/>
      <c r="C206" s="537" t="s">
        <v>1072</v>
      </c>
      <c r="D206" s="538"/>
      <c r="E206" s="539"/>
      <c r="F206" s="539"/>
      <c r="G206" s="573">
        <v>4333</v>
      </c>
      <c r="H206" s="946"/>
      <c r="I206" s="947"/>
      <c r="J206" s="947"/>
      <c r="K206" s="948"/>
      <c r="L206" s="93"/>
    </row>
    <row r="207" spans="2:12" ht="12" customHeight="1">
      <c r="B207" s="953"/>
      <c r="C207" s="535" t="s">
        <v>1073</v>
      </c>
      <c r="D207" s="526"/>
      <c r="E207" s="527"/>
      <c r="F207" s="527"/>
      <c r="G207" s="569">
        <v>4333</v>
      </c>
      <c r="H207" s="946"/>
      <c r="I207" s="947"/>
      <c r="J207" s="947"/>
      <c r="K207" s="948"/>
      <c r="L207" s="93"/>
    </row>
    <row r="208" spans="2:12" ht="12" customHeight="1">
      <c r="B208" s="953"/>
      <c r="C208" s="535" t="s">
        <v>1074</v>
      </c>
      <c r="D208" s="526"/>
      <c r="E208" s="527"/>
      <c r="F208" s="527"/>
      <c r="G208" s="569">
        <v>4333</v>
      </c>
      <c r="H208" s="946"/>
      <c r="I208" s="947"/>
      <c r="J208" s="947"/>
      <c r="K208" s="948"/>
      <c r="L208" s="93"/>
    </row>
    <row r="209" spans="2:12" ht="12" customHeight="1">
      <c r="B209" s="953"/>
      <c r="C209" s="535" t="s">
        <v>1075</v>
      </c>
      <c r="D209" s="526"/>
      <c r="E209" s="527"/>
      <c r="F209" s="527"/>
      <c r="G209" s="569">
        <v>4983</v>
      </c>
      <c r="H209" s="946"/>
      <c r="I209" s="947"/>
      <c r="J209" s="947"/>
      <c r="K209" s="948"/>
      <c r="L209" s="93"/>
    </row>
    <row r="210" spans="2:12" ht="12" customHeight="1">
      <c r="B210" s="953"/>
      <c r="C210" s="551" t="s">
        <v>1076</v>
      </c>
      <c r="D210" s="541"/>
      <c r="E210" s="543"/>
      <c r="F210" s="543"/>
      <c r="G210" s="570">
        <v>4983</v>
      </c>
      <c r="H210" s="946"/>
      <c r="I210" s="947"/>
      <c r="J210" s="947"/>
      <c r="K210" s="948"/>
      <c r="L210" s="93"/>
    </row>
    <row r="211" spans="2:12" ht="3.75" customHeight="1">
      <c r="B211" s="954"/>
      <c r="C211" s="552"/>
      <c r="D211" s="548"/>
      <c r="E211" s="549"/>
      <c r="F211" s="549"/>
      <c r="G211" s="571"/>
      <c r="H211" s="947"/>
      <c r="I211" s="947"/>
      <c r="J211" s="947"/>
      <c r="K211" s="948"/>
      <c r="L211" s="93"/>
    </row>
    <row r="212" spans="2:12" ht="12" customHeight="1">
      <c r="B212" s="953"/>
      <c r="C212" s="551" t="s">
        <v>1077</v>
      </c>
      <c r="D212" s="541"/>
      <c r="E212" s="543"/>
      <c r="F212" s="543"/>
      <c r="G212" s="570">
        <v>8070</v>
      </c>
      <c r="H212" s="946"/>
      <c r="I212" s="947"/>
      <c r="J212" s="947"/>
      <c r="K212" s="948"/>
      <c r="L212" s="93"/>
    </row>
    <row r="213" spans="2:12" ht="3.75" customHeight="1">
      <c r="B213" s="545"/>
      <c r="C213" s="547"/>
      <c r="D213" s="548"/>
      <c r="E213" s="556"/>
      <c r="F213" s="556"/>
      <c r="G213" s="550"/>
      <c r="H213" s="555"/>
      <c r="I213" s="558"/>
      <c r="J213" s="558"/>
      <c r="K213" s="558"/>
      <c r="L213" s="93"/>
    </row>
    <row r="214" spans="2:12" ht="12" customHeight="1">
      <c r="B214" s="936" t="s">
        <v>891</v>
      </c>
      <c r="C214" s="937"/>
      <c r="D214" s="937"/>
      <c r="E214" s="937"/>
      <c r="F214" s="937"/>
      <c r="G214" s="938"/>
      <c r="H214" s="946"/>
      <c r="I214" s="947"/>
      <c r="J214" s="947"/>
      <c r="K214" s="948"/>
      <c r="L214" s="93"/>
    </row>
    <row r="215" spans="2:12" ht="12" customHeight="1">
      <c r="B215" s="939" t="s">
        <v>1080</v>
      </c>
      <c r="C215" s="534" t="s">
        <v>918</v>
      </c>
      <c r="D215" s="526"/>
      <c r="E215" s="527"/>
      <c r="F215" s="527" t="s">
        <v>887</v>
      </c>
      <c r="G215" s="569">
        <v>2323</v>
      </c>
      <c r="H215" s="946"/>
      <c r="I215" s="947"/>
      <c r="J215" s="947"/>
      <c r="K215" s="948"/>
      <c r="L215" s="93"/>
    </row>
    <row r="216" spans="2:12" ht="12" customHeight="1">
      <c r="B216" s="940"/>
      <c r="C216" s="534" t="s">
        <v>919</v>
      </c>
      <c r="D216" s="526"/>
      <c r="E216" s="527"/>
      <c r="F216" s="527" t="s">
        <v>887</v>
      </c>
      <c r="G216" s="569">
        <v>2112</v>
      </c>
      <c r="H216" s="946"/>
      <c r="I216" s="947"/>
      <c r="J216" s="947"/>
      <c r="K216" s="948"/>
      <c r="L216" s="93"/>
    </row>
    <row r="217" spans="2:12" ht="12" customHeight="1">
      <c r="B217" s="940"/>
      <c r="C217" s="534" t="s">
        <v>920</v>
      </c>
      <c r="D217" s="526"/>
      <c r="E217" s="527"/>
      <c r="F217" s="527" t="s">
        <v>887</v>
      </c>
      <c r="G217" s="569">
        <v>2112</v>
      </c>
      <c r="H217" s="946"/>
      <c r="I217" s="947"/>
      <c r="J217" s="947"/>
      <c r="K217" s="948"/>
      <c r="L217" s="93"/>
    </row>
    <row r="218" spans="2:12" ht="12" customHeight="1">
      <c r="B218" s="940"/>
      <c r="C218" s="534" t="s">
        <v>921</v>
      </c>
      <c r="D218" s="526"/>
      <c r="E218" s="527"/>
      <c r="F218" s="527" t="s">
        <v>887</v>
      </c>
      <c r="G218" s="569">
        <v>2112</v>
      </c>
      <c r="H218" s="946"/>
      <c r="I218" s="947"/>
      <c r="J218" s="947"/>
      <c r="K218" s="948"/>
      <c r="L218" s="93"/>
    </row>
    <row r="219" spans="2:12" ht="12" customHeight="1">
      <c r="B219" s="940"/>
      <c r="C219" s="534" t="s">
        <v>922</v>
      </c>
      <c r="D219" s="526"/>
      <c r="E219" s="527"/>
      <c r="F219" s="527" t="s">
        <v>887</v>
      </c>
      <c r="G219" s="569">
        <v>2112</v>
      </c>
      <c r="H219" s="946"/>
      <c r="I219" s="947"/>
      <c r="J219" s="947"/>
      <c r="K219" s="948"/>
      <c r="L219" s="93"/>
    </row>
    <row r="220" spans="2:12" ht="12" customHeight="1">
      <c r="B220" s="940"/>
      <c r="C220" s="534" t="s">
        <v>923</v>
      </c>
      <c r="D220" s="526"/>
      <c r="E220" s="527"/>
      <c r="F220" s="527" t="s">
        <v>887</v>
      </c>
      <c r="G220" s="569">
        <v>2112</v>
      </c>
      <c r="H220" s="946"/>
      <c r="I220" s="947"/>
      <c r="J220" s="947"/>
      <c r="K220" s="948"/>
      <c r="L220" s="93"/>
    </row>
    <row r="221" spans="2:12" ht="12" customHeight="1">
      <c r="B221" s="940"/>
      <c r="C221" s="534" t="s">
        <v>924</v>
      </c>
      <c r="D221" s="526"/>
      <c r="E221" s="527"/>
      <c r="F221" s="527" t="s">
        <v>887</v>
      </c>
      <c r="G221" s="569">
        <v>3000</v>
      </c>
      <c r="H221" s="946"/>
      <c r="I221" s="947"/>
      <c r="J221" s="947"/>
      <c r="K221" s="948"/>
      <c r="L221" s="93"/>
    </row>
    <row r="222" spans="2:12" ht="12" customHeight="1">
      <c r="B222" s="940"/>
      <c r="C222" s="534" t="s">
        <v>925</v>
      </c>
      <c r="D222" s="526"/>
      <c r="E222" s="527"/>
      <c r="F222" s="527" t="s">
        <v>887</v>
      </c>
      <c r="G222" s="569">
        <v>2789</v>
      </c>
      <c r="H222" s="946"/>
      <c r="I222" s="947"/>
      <c r="J222" s="947"/>
      <c r="K222" s="948"/>
      <c r="L222" s="93"/>
    </row>
    <row r="223" spans="2:12" ht="12" customHeight="1">
      <c r="B223" s="940"/>
      <c r="C223" s="534" t="s">
        <v>926</v>
      </c>
      <c r="D223" s="526"/>
      <c r="E223" s="527"/>
      <c r="F223" s="527" t="s">
        <v>887</v>
      </c>
      <c r="G223" s="569">
        <v>2789</v>
      </c>
      <c r="H223" s="946"/>
      <c r="I223" s="947"/>
      <c r="J223" s="947"/>
      <c r="K223" s="948"/>
      <c r="L223" s="93"/>
    </row>
    <row r="224" spans="2:12" ht="12" customHeight="1">
      <c r="B224" s="940"/>
      <c r="C224" s="534" t="s">
        <v>927</v>
      </c>
      <c r="D224" s="526"/>
      <c r="E224" s="527"/>
      <c r="F224" s="527" t="s">
        <v>887</v>
      </c>
      <c r="G224" s="569">
        <v>2789</v>
      </c>
      <c r="H224" s="946"/>
      <c r="I224" s="947"/>
      <c r="J224" s="947"/>
      <c r="K224" s="948"/>
      <c r="L224" s="93"/>
    </row>
    <row r="225" spans="2:12" ht="12" customHeight="1">
      <c r="B225" s="940"/>
      <c r="C225" s="534" t="s">
        <v>928</v>
      </c>
      <c r="D225" s="526"/>
      <c r="E225" s="527"/>
      <c r="F225" s="527" t="s">
        <v>887</v>
      </c>
      <c r="G225" s="569">
        <v>2789</v>
      </c>
      <c r="H225" s="946"/>
      <c r="I225" s="947"/>
      <c r="J225" s="947"/>
      <c r="K225" s="948"/>
      <c r="L225" s="93"/>
    </row>
    <row r="226" spans="2:12" ht="12" customHeight="1">
      <c r="B226" s="940"/>
      <c r="C226" s="542" t="s">
        <v>929</v>
      </c>
      <c r="D226" s="541"/>
      <c r="E226" s="543"/>
      <c r="F226" s="543" t="s">
        <v>887</v>
      </c>
      <c r="G226" s="570">
        <v>2789</v>
      </c>
      <c r="H226" s="946"/>
      <c r="I226" s="947"/>
      <c r="J226" s="947"/>
      <c r="K226" s="948"/>
      <c r="L226" s="93"/>
    </row>
    <row r="227" spans="2:12" ht="3.75" customHeight="1">
      <c r="B227" s="941"/>
      <c r="C227" s="547"/>
      <c r="D227" s="548"/>
      <c r="E227" s="549"/>
      <c r="F227" s="549"/>
      <c r="G227" s="571"/>
      <c r="H227" s="947"/>
      <c r="I227" s="947"/>
      <c r="J227" s="947"/>
      <c r="K227" s="948"/>
      <c r="L227" s="93"/>
    </row>
    <row r="228" spans="2:12" ht="12" customHeight="1">
      <c r="B228" s="940"/>
      <c r="C228" s="545" t="s">
        <v>930</v>
      </c>
      <c r="D228" s="538"/>
      <c r="E228" s="539"/>
      <c r="F228" s="539"/>
      <c r="G228" s="573">
        <v>2044</v>
      </c>
      <c r="H228" s="946"/>
      <c r="I228" s="947"/>
      <c r="J228" s="947"/>
      <c r="K228" s="948"/>
      <c r="L228" s="93"/>
    </row>
    <row r="229" spans="2:12" ht="12" customHeight="1">
      <c r="B229" s="940"/>
      <c r="C229" s="534" t="s">
        <v>931</v>
      </c>
      <c r="D229" s="526"/>
      <c r="E229" s="527"/>
      <c r="F229" s="527"/>
      <c r="G229" s="569">
        <v>1828</v>
      </c>
      <c r="H229" s="946"/>
      <c r="I229" s="947"/>
      <c r="J229" s="947"/>
      <c r="K229" s="948"/>
      <c r="L229" s="93"/>
    </row>
    <row r="230" spans="2:12" ht="12" customHeight="1">
      <c r="B230" s="940"/>
      <c r="C230" s="534" t="s">
        <v>932</v>
      </c>
      <c r="D230" s="526"/>
      <c r="E230" s="527"/>
      <c r="F230" s="527"/>
      <c r="G230" s="569">
        <v>1828</v>
      </c>
      <c r="H230" s="946"/>
      <c r="I230" s="947"/>
      <c r="J230" s="947"/>
      <c r="K230" s="948"/>
      <c r="L230" s="93"/>
    </row>
    <row r="231" spans="2:12" ht="12" customHeight="1">
      <c r="B231" s="940"/>
      <c r="C231" s="534" t="s">
        <v>933</v>
      </c>
      <c r="D231" s="526"/>
      <c r="E231" s="527"/>
      <c r="F231" s="527"/>
      <c r="G231" s="569">
        <v>1828</v>
      </c>
      <c r="H231" s="946"/>
      <c r="I231" s="947"/>
      <c r="J231" s="947"/>
      <c r="K231" s="948"/>
      <c r="L231" s="93"/>
    </row>
    <row r="232" spans="2:12" ht="12" customHeight="1">
      <c r="B232" s="940"/>
      <c r="C232" s="534" t="s">
        <v>934</v>
      </c>
      <c r="D232" s="526"/>
      <c r="E232" s="527"/>
      <c r="F232" s="527"/>
      <c r="G232" s="569">
        <v>1828</v>
      </c>
      <c r="H232" s="946"/>
      <c r="I232" s="947"/>
      <c r="J232" s="947"/>
      <c r="K232" s="948"/>
      <c r="L232" s="93"/>
    </row>
    <row r="233" spans="2:12" ht="12" customHeight="1">
      <c r="B233" s="940"/>
      <c r="C233" s="542" t="s">
        <v>935</v>
      </c>
      <c r="D233" s="541"/>
      <c r="E233" s="543"/>
      <c r="F233" s="543"/>
      <c r="G233" s="570">
        <v>1828</v>
      </c>
      <c r="H233" s="946"/>
      <c r="I233" s="947"/>
      <c r="J233" s="947"/>
      <c r="K233" s="948"/>
      <c r="L233" s="93"/>
    </row>
    <row r="234" spans="2:12" ht="3.75" customHeight="1">
      <c r="B234" s="941"/>
      <c r="C234" s="547"/>
      <c r="D234" s="548"/>
      <c r="E234" s="549"/>
      <c r="F234" s="549"/>
      <c r="G234" s="571"/>
      <c r="H234" s="947"/>
      <c r="I234" s="947"/>
      <c r="J234" s="947"/>
      <c r="K234" s="948"/>
      <c r="L234" s="93"/>
    </row>
    <row r="235" spans="2:12" ht="12" customHeight="1">
      <c r="B235" s="940"/>
      <c r="C235" s="545" t="s">
        <v>936</v>
      </c>
      <c r="D235" s="538"/>
      <c r="E235" s="539"/>
      <c r="F235" s="539" t="s">
        <v>887</v>
      </c>
      <c r="G235" s="573">
        <v>2922</v>
      </c>
      <c r="H235" s="946"/>
      <c r="I235" s="947"/>
      <c r="J235" s="947"/>
      <c r="K235" s="948"/>
      <c r="L235" s="93"/>
    </row>
    <row r="236" spans="2:12" ht="12" customHeight="1">
      <c r="B236" s="940"/>
      <c r="C236" s="574" t="s">
        <v>937</v>
      </c>
      <c r="D236" s="541"/>
      <c r="E236" s="543"/>
      <c r="F236" s="543"/>
      <c r="G236" s="570">
        <v>2593</v>
      </c>
      <c r="H236" s="946"/>
      <c r="I236" s="947"/>
      <c r="J236" s="947"/>
      <c r="K236" s="948"/>
      <c r="L236" s="93"/>
    </row>
    <row r="237" spans="2:12" ht="3.75" customHeight="1">
      <c r="B237" s="941"/>
      <c r="C237" s="547"/>
      <c r="D237" s="548"/>
      <c r="E237" s="549"/>
      <c r="F237" s="549"/>
      <c r="G237" s="571"/>
      <c r="H237" s="947"/>
      <c r="I237" s="947"/>
      <c r="J237" s="947"/>
      <c r="K237" s="948"/>
      <c r="L237" s="93"/>
    </row>
    <row r="238" spans="2:12" ht="12" customHeight="1">
      <c r="B238" s="940"/>
      <c r="C238" s="545" t="s">
        <v>938</v>
      </c>
      <c r="D238" s="538"/>
      <c r="E238" s="539"/>
      <c r="F238" s="539" t="s">
        <v>882</v>
      </c>
      <c r="G238" s="573">
        <v>4224</v>
      </c>
      <c r="H238" s="946"/>
      <c r="I238" s="947"/>
      <c r="J238" s="947"/>
      <c r="K238" s="948"/>
      <c r="L238" s="93"/>
    </row>
    <row r="239" spans="2:12" ht="12" customHeight="1">
      <c r="B239" s="940"/>
      <c r="C239" s="534" t="s">
        <v>939</v>
      </c>
      <c r="D239" s="526"/>
      <c r="E239" s="527"/>
      <c r="F239" s="527" t="s">
        <v>882</v>
      </c>
      <c r="G239" s="569">
        <v>4224</v>
      </c>
      <c r="H239" s="946"/>
      <c r="I239" s="947"/>
      <c r="J239" s="947"/>
      <c r="K239" s="948"/>
      <c r="L239" s="93"/>
    </row>
    <row r="240" spans="2:12" ht="12" customHeight="1">
      <c r="B240" s="940"/>
      <c r="C240" s="534" t="s">
        <v>892</v>
      </c>
      <c r="D240" s="526"/>
      <c r="E240" s="527"/>
      <c r="F240" s="527" t="s">
        <v>882</v>
      </c>
      <c r="G240" s="569">
        <v>4224</v>
      </c>
      <c r="H240" s="946"/>
      <c r="I240" s="947"/>
      <c r="J240" s="947"/>
      <c r="K240" s="948"/>
      <c r="L240" s="93"/>
    </row>
    <row r="241" spans="2:12" ht="12" customHeight="1">
      <c r="B241" s="940"/>
      <c r="C241" s="534" t="s">
        <v>940</v>
      </c>
      <c r="D241" s="526"/>
      <c r="E241" s="527"/>
      <c r="F241" s="527" t="s">
        <v>882</v>
      </c>
      <c r="G241" s="569">
        <v>4224</v>
      </c>
      <c r="H241" s="946"/>
      <c r="I241" s="947"/>
      <c r="J241" s="947"/>
      <c r="K241" s="948"/>
      <c r="L241" s="93"/>
    </row>
    <row r="242" spans="2:12" ht="12" customHeight="1">
      <c r="B242" s="940"/>
      <c r="C242" s="534" t="s">
        <v>941</v>
      </c>
      <c r="D242" s="526"/>
      <c r="E242" s="527"/>
      <c r="F242" s="527" t="s">
        <v>882</v>
      </c>
      <c r="G242" s="569">
        <v>4224</v>
      </c>
      <c r="H242" s="946"/>
      <c r="I242" s="947"/>
      <c r="J242" s="947"/>
      <c r="K242" s="948"/>
      <c r="L242" s="93"/>
    </row>
    <row r="243" spans="2:12" ht="12" customHeight="1">
      <c r="B243" s="940"/>
      <c r="C243" s="534" t="s">
        <v>942</v>
      </c>
      <c r="D243" s="526"/>
      <c r="E243" s="527"/>
      <c r="F243" s="527" t="s">
        <v>882</v>
      </c>
      <c r="G243" s="569">
        <v>4901</v>
      </c>
      <c r="H243" s="946"/>
      <c r="I243" s="947"/>
      <c r="J243" s="947"/>
      <c r="K243" s="948"/>
      <c r="L243" s="93"/>
    </row>
    <row r="244" spans="2:12" ht="12" customHeight="1">
      <c r="B244" s="940"/>
      <c r="C244" s="534" t="s">
        <v>943</v>
      </c>
      <c r="D244" s="526"/>
      <c r="E244" s="527"/>
      <c r="F244" s="527" t="s">
        <v>882</v>
      </c>
      <c r="G244" s="569">
        <v>4901</v>
      </c>
      <c r="H244" s="946"/>
      <c r="I244" s="947"/>
      <c r="J244" s="947"/>
      <c r="K244" s="948"/>
      <c r="L244" s="93"/>
    </row>
    <row r="245" spans="2:12" ht="12" customHeight="1">
      <c r="B245" s="940"/>
      <c r="C245" s="534" t="s">
        <v>944</v>
      </c>
      <c r="D245" s="526"/>
      <c r="E245" s="527"/>
      <c r="F245" s="527" t="s">
        <v>882</v>
      </c>
      <c r="G245" s="569">
        <v>4901</v>
      </c>
      <c r="H245" s="946"/>
      <c r="I245" s="947"/>
      <c r="J245" s="947"/>
      <c r="K245" s="948"/>
      <c r="L245" s="93"/>
    </row>
    <row r="246" spans="2:12" ht="12" customHeight="1">
      <c r="B246" s="940"/>
      <c r="C246" s="534" t="s">
        <v>945</v>
      </c>
      <c r="D246" s="526"/>
      <c r="E246" s="527"/>
      <c r="F246" s="527" t="s">
        <v>882</v>
      </c>
      <c r="G246" s="569">
        <v>4901</v>
      </c>
      <c r="H246" s="946"/>
      <c r="I246" s="947"/>
      <c r="J246" s="947"/>
      <c r="K246" s="948"/>
      <c r="L246" s="93"/>
    </row>
    <row r="247" spans="2:12" ht="12" customHeight="1">
      <c r="B247" s="940"/>
      <c r="C247" s="542" t="s">
        <v>946</v>
      </c>
      <c r="D247" s="541"/>
      <c r="E247" s="543"/>
      <c r="F247" s="543" t="s">
        <v>882</v>
      </c>
      <c r="G247" s="570">
        <v>4901</v>
      </c>
      <c r="H247" s="946"/>
      <c r="I247" s="947"/>
      <c r="J247" s="947"/>
      <c r="K247" s="948"/>
      <c r="L247" s="93"/>
    </row>
    <row r="248" spans="2:12" ht="3.75" customHeight="1">
      <c r="B248" s="941"/>
      <c r="C248" s="547"/>
      <c r="D248" s="548"/>
      <c r="E248" s="549"/>
      <c r="F248" s="549"/>
      <c r="G248" s="571"/>
      <c r="H248" s="947"/>
      <c r="I248" s="947"/>
      <c r="J248" s="947"/>
      <c r="K248" s="948"/>
      <c r="L248" s="93"/>
    </row>
    <row r="249" spans="2:12" ht="12" customHeight="1">
      <c r="B249" s="940"/>
      <c r="C249" s="545" t="s">
        <v>947</v>
      </c>
      <c r="D249" s="538"/>
      <c r="E249" s="539"/>
      <c r="F249" s="539" t="s">
        <v>888</v>
      </c>
      <c r="G249" s="573">
        <v>6337</v>
      </c>
      <c r="H249" s="946"/>
      <c r="I249" s="947"/>
      <c r="J249" s="947"/>
      <c r="K249" s="948"/>
      <c r="L249" s="93"/>
    </row>
    <row r="250" spans="2:12" ht="12" customHeight="1">
      <c r="B250" s="940"/>
      <c r="C250" s="534" t="s">
        <v>948</v>
      </c>
      <c r="D250" s="526"/>
      <c r="E250" s="527"/>
      <c r="F250" s="527" t="s">
        <v>888</v>
      </c>
      <c r="G250" s="569">
        <v>6337</v>
      </c>
      <c r="H250" s="946"/>
      <c r="I250" s="947"/>
      <c r="J250" s="947"/>
      <c r="K250" s="948"/>
      <c r="L250" s="93"/>
    </row>
    <row r="251" spans="2:12" ht="12" customHeight="1">
      <c r="B251" s="940"/>
      <c r="C251" s="534" t="s">
        <v>949</v>
      </c>
      <c r="D251" s="526"/>
      <c r="E251" s="527"/>
      <c r="F251" s="527" t="s">
        <v>888</v>
      </c>
      <c r="G251" s="569">
        <v>6337</v>
      </c>
      <c r="H251" s="946"/>
      <c r="I251" s="947"/>
      <c r="J251" s="947"/>
      <c r="K251" s="948"/>
      <c r="L251" s="93"/>
    </row>
    <row r="252" spans="2:12" ht="12" customHeight="1">
      <c r="B252" s="940"/>
      <c r="C252" s="534" t="s">
        <v>950</v>
      </c>
      <c r="D252" s="526"/>
      <c r="E252" s="527"/>
      <c r="F252" s="527" t="s">
        <v>888</v>
      </c>
      <c r="G252" s="569">
        <v>6337</v>
      </c>
      <c r="H252" s="946"/>
      <c r="I252" s="947"/>
      <c r="J252" s="947"/>
      <c r="K252" s="948"/>
      <c r="L252" s="93"/>
    </row>
    <row r="253" spans="2:12" ht="12" customHeight="1">
      <c r="B253" s="940"/>
      <c r="C253" s="534" t="s">
        <v>951</v>
      </c>
      <c r="D253" s="526"/>
      <c r="E253" s="527"/>
      <c r="F253" s="527" t="s">
        <v>888</v>
      </c>
      <c r="G253" s="569">
        <v>6337</v>
      </c>
      <c r="H253" s="946"/>
      <c r="I253" s="947"/>
      <c r="J253" s="947"/>
      <c r="K253" s="948"/>
      <c r="L253" s="93"/>
    </row>
    <row r="254" spans="2:12" ht="12" customHeight="1">
      <c r="B254" s="940"/>
      <c r="C254" s="534" t="s">
        <v>952</v>
      </c>
      <c r="D254" s="526"/>
      <c r="E254" s="527"/>
      <c r="F254" s="527" t="s">
        <v>888</v>
      </c>
      <c r="G254" s="569">
        <v>7014</v>
      </c>
      <c r="H254" s="946"/>
      <c r="I254" s="947"/>
      <c r="J254" s="947"/>
      <c r="K254" s="948"/>
      <c r="L254" s="93"/>
    </row>
    <row r="255" spans="2:12" ht="12" customHeight="1">
      <c r="B255" s="940"/>
      <c r="C255" s="534" t="s">
        <v>953</v>
      </c>
      <c r="D255" s="526"/>
      <c r="E255" s="527"/>
      <c r="F255" s="527" t="s">
        <v>888</v>
      </c>
      <c r="G255" s="569">
        <v>7014</v>
      </c>
      <c r="H255" s="946"/>
      <c r="I255" s="947"/>
      <c r="J255" s="947"/>
      <c r="K255" s="948"/>
      <c r="L255" s="93"/>
    </row>
    <row r="256" spans="2:12" ht="12" customHeight="1">
      <c r="B256" s="940"/>
      <c r="C256" s="534" t="s">
        <v>954</v>
      </c>
      <c r="D256" s="526"/>
      <c r="E256" s="527"/>
      <c r="F256" s="527" t="s">
        <v>888</v>
      </c>
      <c r="G256" s="569">
        <v>7014</v>
      </c>
      <c r="H256" s="946"/>
      <c r="I256" s="947"/>
      <c r="J256" s="947"/>
      <c r="K256" s="948"/>
      <c r="L256" s="93"/>
    </row>
    <row r="257" spans="2:12" ht="12" customHeight="1">
      <c r="B257" s="940"/>
      <c r="C257" s="534" t="s">
        <v>955</v>
      </c>
      <c r="D257" s="526"/>
      <c r="E257" s="527"/>
      <c r="F257" s="527" t="s">
        <v>888</v>
      </c>
      <c r="G257" s="569">
        <v>7014</v>
      </c>
      <c r="H257" s="946"/>
      <c r="I257" s="947"/>
      <c r="J257" s="947"/>
      <c r="K257" s="948"/>
      <c r="L257" s="93"/>
    </row>
    <row r="258" spans="2:12" ht="12" customHeight="1">
      <c r="B258" s="940"/>
      <c r="C258" s="542" t="s">
        <v>956</v>
      </c>
      <c r="D258" s="541"/>
      <c r="E258" s="543"/>
      <c r="F258" s="543" t="s">
        <v>888</v>
      </c>
      <c r="G258" s="570">
        <v>7014</v>
      </c>
      <c r="H258" s="946"/>
      <c r="I258" s="947"/>
      <c r="J258" s="947"/>
      <c r="K258" s="948"/>
      <c r="L258" s="93"/>
    </row>
    <row r="259" spans="2:12" ht="3.75" customHeight="1">
      <c r="B259" s="941"/>
      <c r="C259" s="547"/>
      <c r="D259" s="548"/>
      <c r="E259" s="549"/>
      <c r="F259" s="549"/>
      <c r="G259" s="571"/>
      <c r="H259" s="947"/>
      <c r="I259" s="947"/>
      <c r="J259" s="947"/>
      <c r="K259" s="948"/>
      <c r="L259" s="93"/>
    </row>
    <row r="260" spans="2:12" ht="12" customHeight="1">
      <c r="B260" s="940"/>
      <c r="C260" s="545" t="s">
        <v>957</v>
      </c>
      <c r="D260" s="538"/>
      <c r="E260" s="539"/>
      <c r="F260" s="539" t="s">
        <v>883</v>
      </c>
      <c r="G260" s="573">
        <v>8449</v>
      </c>
      <c r="H260" s="946"/>
      <c r="I260" s="947"/>
      <c r="J260" s="947"/>
      <c r="K260" s="948"/>
      <c r="L260" s="93"/>
    </row>
    <row r="261" spans="2:12" ht="12" customHeight="1">
      <c r="B261" s="940"/>
      <c r="C261" s="534" t="s">
        <v>958</v>
      </c>
      <c r="D261" s="526"/>
      <c r="E261" s="527"/>
      <c r="F261" s="527" t="s">
        <v>883</v>
      </c>
      <c r="G261" s="569">
        <v>8449</v>
      </c>
      <c r="H261" s="946"/>
      <c r="I261" s="947"/>
      <c r="J261" s="947"/>
      <c r="K261" s="948"/>
      <c r="L261" s="93"/>
    </row>
    <row r="262" spans="2:12" ht="12" customHeight="1">
      <c r="B262" s="940"/>
      <c r="C262" s="534" t="s">
        <v>959</v>
      </c>
      <c r="D262" s="526"/>
      <c r="E262" s="527"/>
      <c r="F262" s="527" t="s">
        <v>883</v>
      </c>
      <c r="G262" s="569">
        <v>8449</v>
      </c>
      <c r="H262" s="946"/>
      <c r="I262" s="947"/>
      <c r="J262" s="947"/>
      <c r="K262" s="948"/>
      <c r="L262" s="93"/>
    </row>
    <row r="263" spans="2:12" ht="12" customHeight="1">
      <c r="B263" s="940"/>
      <c r="C263" s="534" t="s">
        <v>960</v>
      </c>
      <c r="D263" s="526"/>
      <c r="E263" s="527"/>
      <c r="F263" s="527" t="s">
        <v>883</v>
      </c>
      <c r="G263" s="569">
        <v>8449</v>
      </c>
      <c r="H263" s="946"/>
      <c r="I263" s="947"/>
      <c r="J263" s="947"/>
      <c r="K263" s="948"/>
      <c r="L263" s="93"/>
    </row>
    <row r="264" spans="2:12" ht="12" customHeight="1">
      <c r="B264" s="940"/>
      <c r="C264" s="534" t="s">
        <v>893</v>
      </c>
      <c r="D264" s="526"/>
      <c r="E264" s="527"/>
      <c r="F264" s="527" t="s">
        <v>883</v>
      </c>
      <c r="G264" s="569">
        <v>8449</v>
      </c>
      <c r="H264" s="946"/>
      <c r="I264" s="947"/>
      <c r="J264" s="947"/>
      <c r="K264" s="948"/>
      <c r="L264" s="93"/>
    </row>
    <row r="265" spans="2:12" ht="12" customHeight="1">
      <c r="B265" s="940"/>
      <c r="C265" s="534" t="s">
        <v>961</v>
      </c>
      <c r="D265" s="526"/>
      <c r="E265" s="527"/>
      <c r="F265" s="527" t="s">
        <v>883</v>
      </c>
      <c r="G265" s="569">
        <v>9126</v>
      </c>
      <c r="H265" s="946"/>
      <c r="I265" s="947"/>
      <c r="J265" s="947"/>
      <c r="K265" s="948"/>
      <c r="L265" s="93"/>
    </row>
    <row r="266" spans="2:12" ht="12" customHeight="1">
      <c r="B266" s="940"/>
      <c r="C266" s="534" t="s">
        <v>962</v>
      </c>
      <c r="D266" s="526"/>
      <c r="E266" s="527"/>
      <c r="F266" s="527" t="s">
        <v>883</v>
      </c>
      <c r="G266" s="569">
        <v>9126</v>
      </c>
      <c r="H266" s="946"/>
      <c r="I266" s="947"/>
      <c r="J266" s="947"/>
      <c r="K266" s="948"/>
      <c r="L266" s="93"/>
    </row>
    <row r="267" spans="2:12" ht="12" customHeight="1">
      <c r="B267" s="940"/>
      <c r="C267" s="534" t="s">
        <v>963</v>
      </c>
      <c r="D267" s="526"/>
      <c r="E267" s="527"/>
      <c r="F267" s="527" t="s">
        <v>883</v>
      </c>
      <c r="G267" s="569">
        <v>9126</v>
      </c>
      <c r="H267" s="946"/>
      <c r="I267" s="947"/>
      <c r="J267" s="947"/>
      <c r="K267" s="948"/>
      <c r="L267" s="93"/>
    </row>
    <row r="268" spans="2:12" ht="12" customHeight="1">
      <c r="B268" s="940"/>
      <c r="C268" s="534" t="s">
        <v>964</v>
      </c>
      <c r="D268" s="526"/>
      <c r="E268" s="527"/>
      <c r="F268" s="527" t="s">
        <v>883</v>
      </c>
      <c r="G268" s="569">
        <v>9126</v>
      </c>
      <c r="H268" s="946"/>
      <c r="I268" s="947"/>
      <c r="J268" s="947"/>
      <c r="K268" s="948"/>
      <c r="L268" s="93"/>
    </row>
    <row r="269" spans="2:12" ht="12" customHeight="1">
      <c r="B269" s="940"/>
      <c r="C269" s="542" t="s">
        <v>965</v>
      </c>
      <c r="D269" s="541"/>
      <c r="E269" s="543"/>
      <c r="F269" s="543" t="s">
        <v>883</v>
      </c>
      <c r="G269" s="570">
        <v>9126</v>
      </c>
      <c r="H269" s="946"/>
      <c r="I269" s="947"/>
      <c r="J269" s="947"/>
      <c r="K269" s="948"/>
      <c r="L269" s="93"/>
    </row>
    <row r="270" spans="2:12" ht="3.75" customHeight="1">
      <c r="B270" s="941"/>
      <c r="C270" s="547"/>
      <c r="D270" s="548"/>
      <c r="E270" s="549"/>
      <c r="F270" s="549"/>
      <c r="G270" s="571"/>
      <c r="H270" s="947"/>
      <c r="I270" s="947"/>
      <c r="J270" s="947"/>
      <c r="K270" s="948"/>
      <c r="L270" s="93"/>
    </row>
    <row r="271" spans="2:12" ht="12" customHeight="1">
      <c r="B271" s="940"/>
      <c r="C271" s="545" t="s">
        <v>966</v>
      </c>
      <c r="D271" s="538"/>
      <c r="E271" s="539"/>
      <c r="F271" s="539" t="s">
        <v>882</v>
      </c>
      <c r="G271" s="573">
        <v>5082</v>
      </c>
      <c r="H271" s="946"/>
      <c r="I271" s="947"/>
      <c r="J271" s="947"/>
      <c r="K271" s="948"/>
      <c r="L271" s="93"/>
    </row>
    <row r="272" spans="2:12" ht="12" customHeight="1">
      <c r="B272" s="940"/>
      <c r="C272" s="534" t="s">
        <v>967</v>
      </c>
      <c r="D272" s="526"/>
      <c r="E272" s="527"/>
      <c r="F272" s="527" t="s">
        <v>882</v>
      </c>
      <c r="G272" s="569">
        <v>5082</v>
      </c>
      <c r="H272" s="946"/>
      <c r="I272" s="947"/>
      <c r="J272" s="947"/>
      <c r="K272" s="948"/>
      <c r="L272" s="93"/>
    </row>
    <row r="273" spans="2:12" ht="12" customHeight="1">
      <c r="B273" s="940"/>
      <c r="C273" s="534" t="s">
        <v>968</v>
      </c>
      <c r="D273" s="526"/>
      <c r="E273" s="527"/>
      <c r="F273" s="527" t="s">
        <v>882</v>
      </c>
      <c r="G273" s="569">
        <v>5082</v>
      </c>
      <c r="H273" s="946"/>
      <c r="I273" s="947"/>
      <c r="J273" s="947"/>
      <c r="K273" s="948"/>
      <c r="L273" s="93"/>
    </row>
    <row r="274" spans="2:12" ht="12" customHeight="1">
      <c r="B274" s="940"/>
      <c r="C274" s="534" t="s">
        <v>969</v>
      </c>
      <c r="D274" s="526"/>
      <c r="E274" s="527"/>
      <c r="F274" s="527" t="s">
        <v>882</v>
      </c>
      <c r="G274" s="569">
        <v>5082</v>
      </c>
      <c r="H274" s="946"/>
      <c r="I274" s="947"/>
      <c r="J274" s="947"/>
      <c r="K274" s="948"/>
      <c r="L274" s="93"/>
    </row>
    <row r="275" spans="2:12" ht="12" customHeight="1">
      <c r="B275" s="940"/>
      <c r="C275" s="534" t="s">
        <v>970</v>
      </c>
      <c r="D275" s="526"/>
      <c r="E275" s="527"/>
      <c r="F275" s="527" t="s">
        <v>882</v>
      </c>
      <c r="G275" s="569">
        <v>5082</v>
      </c>
      <c r="H275" s="946"/>
      <c r="I275" s="947"/>
      <c r="J275" s="947"/>
      <c r="K275" s="948"/>
      <c r="L275" s="93"/>
    </row>
    <row r="276" spans="2:12" ht="12" customHeight="1">
      <c r="B276" s="940"/>
      <c r="C276" s="534" t="s">
        <v>971</v>
      </c>
      <c r="D276" s="526"/>
      <c r="E276" s="527"/>
      <c r="F276" s="527" t="s">
        <v>882</v>
      </c>
      <c r="G276" s="569">
        <v>5831</v>
      </c>
      <c r="H276" s="946"/>
      <c r="I276" s="947"/>
      <c r="J276" s="947"/>
      <c r="K276" s="948"/>
      <c r="L276" s="93"/>
    </row>
    <row r="277" spans="2:12" ht="12" customHeight="1">
      <c r="B277" s="940"/>
      <c r="C277" s="534" t="s">
        <v>972</v>
      </c>
      <c r="D277" s="526"/>
      <c r="E277" s="527"/>
      <c r="F277" s="527" t="s">
        <v>882</v>
      </c>
      <c r="G277" s="569">
        <v>5831</v>
      </c>
      <c r="H277" s="946"/>
      <c r="I277" s="947"/>
      <c r="J277" s="947"/>
      <c r="K277" s="948"/>
      <c r="L277" s="93"/>
    </row>
    <row r="278" spans="2:12" ht="12" customHeight="1">
      <c r="B278" s="940"/>
      <c r="C278" s="534" t="s">
        <v>973</v>
      </c>
      <c r="D278" s="526"/>
      <c r="E278" s="527"/>
      <c r="F278" s="527" t="s">
        <v>882</v>
      </c>
      <c r="G278" s="569">
        <v>5831</v>
      </c>
      <c r="H278" s="946"/>
      <c r="I278" s="947"/>
      <c r="J278" s="947"/>
      <c r="K278" s="948"/>
      <c r="L278" s="93"/>
    </row>
    <row r="279" spans="2:12" ht="12" customHeight="1">
      <c r="B279" s="940"/>
      <c r="C279" s="534" t="s">
        <v>974</v>
      </c>
      <c r="D279" s="526"/>
      <c r="E279" s="527"/>
      <c r="F279" s="527" t="s">
        <v>882</v>
      </c>
      <c r="G279" s="569">
        <v>5831</v>
      </c>
      <c r="H279" s="946"/>
      <c r="I279" s="947"/>
      <c r="J279" s="947"/>
      <c r="K279" s="948"/>
      <c r="L279" s="93"/>
    </row>
    <row r="280" spans="2:12" ht="12" customHeight="1">
      <c r="B280" s="940"/>
      <c r="C280" s="542" t="s">
        <v>975</v>
      </c>
      <c r="D280" s="541"/>
      <c r="E280" s="543"/>
      <c r="F280" s="543" t="s">
        <v>882</v>
      </c>
      <c r="G280" s="570">
        <v>5831</v>
      </c>
      <c r="H280" s="946"/>
      <c r="I280" s="947"/>
      <c r="J280" s="947"/>
      <c r="K280" s="948"/>
      <c r="L280" s="93"/>
    </row>
    <row r="281" spans="2:12" ht="3.75" customHeight="1">
      <c r="B281" s="941"/>
      <c r="C281" s="559"/>
      <c r="D281" s="548"/>
      <c r="E281" s="549"/>
      <c r="F281" s="549"/>
      <c r="G281" s="571"/>
      <c r="H281" s="947"/>
      <c r="I281" s="947"/>
      <c r="J281" s="947"/>
      <c r="K281" s="948"/>
      <c r="L281" s="93"/>
    </row>
    <row r="282" spans="2:12" ht="12" customHeight="1">
      <c r="B282" s="940"/>
      <c r="C282" s="545" t="s">
        <v>976</v>
      </c>
      <c r="D282" s="538"/>
      <c r="E282" s="539"/>
      <c r="F282" s="539" t="s">
        <v>883</v>
      </c>
      <c r="G282" s="573">
        <v>9638</v>
      </c>
      <c r="H282" s="946"/>
      <c r="I282" s="947"/>
      <c r="J282" s="947"/>
      <c r="K282" s="948"/>
      <c r="L282" s="93"/>
    </row>
    <row r="283" spans="2:12" ht="12" customHeight="1">
      <c r="B283" s="940"/>
      <c r="C283" s="534" t="s">
        <v>977</v>
      </c>
      <c r="D283" s="541"/>
      <c r="E283" s="527"/>
      <c r="F283" s="527" t="s">
        <v>883</v>
      </c>
      <c r="G283" s="570">
        <v>9638</v>
      </c>
      <c r="H283" s="946"/>
      <c r="I283" s="947"/>
      <c r="J283" s="947"/>
      <c r="K283" s="948"/>
      <c r="L283" s="93"/>
    </row>
    <row r="284" spans="2:12" ht="12" customHeight="1">
      <c r="B284" s="940"/>
      <c r="C284" s="534" t="s">
        <v>978</v>
      </c>
      <c r="D284" s="538"/>
      <c r="E284" s="527"/>
      <c r="F284" s="527" t="s">
        <v>883</v>
      </c>
      <c r="G284" s="573">
        <v>9638</v>
      </c>
      <c r="H284" s="946"/>
      <c r="I284" s="947"/>
      <c r="J284" s="947"/>
      <c r="K284" s="948"/>
      <c r="L284" s="93"/>
    </row>
    <row r="285" spans="2:12" ht="12" customHeight="1">
      <c r="B285" s="940"/>
      <c r="C285" s="534" t="s">
        <v>979</v>
      </c>
      <c r="D285" s="526"/>
      <c r="E285" s="527"/>
      <c r="F285" s="527" t="s">
        <v>883</v>
      </c>
      <c r="G285" s="569">
        <v>9638</v>
      </c>
      <c r="H285" s="946"/>
      <c r="I285" s="947"/>
      <c r="J285" s="947"/>
      <c r="K285" s="948"/>
      <c r="L285" s="93"/>
    </row>
    <row r="286" spans="2:12" ht="12" customHeight="1">
      <c r="B286" s="940"/>
      <c r="C286" s="534" t="s">
        <v>980</v>
      </c>
      <c r="D286" s="526"/>
      <c r="E286" s="527"/>
      <c r="F286" s="527" t="s">
        <v>883</v>
      </c>
      <c r="G286" s="569">
        <v>9638</v>
      </c>
      <c r="H286" s="946"/>
      <c r="I286" s="947"/>
      <c r="J286" s="947"/>
      <c r="K286" s="948"/>
      <c r="L286" s="93"/>
    </row>
    <row r="287" spans="2:12" ht="12" customHeight="1">
      <c r="B287" s="940"/>
      <c r="C287" s="534" t="s">
        <v>981</v>
      </c>
      <c r="D287" s="526"/>
      <c r="E287" s="527"/>
      <c r="F287" s="527" t="s">
        <v>883</v>
      </c>
      <c r="G287" s="569">
        <v>10315</v>
      </c>
      <c r="H287" s="946"/>
      <c r="I287" s="947"/>
      <c r="J287" s="947"/>
      <c r="K287" s="948"/>
      <c r="L287" s="93"/>
    </row>
    <row r="288" spans="2:12" ht="12" customHeight="1">
      <c r="B288" s="940"/>
      <c r="C288" s="534" t="s">
        <v>982</v>
      </c>
      <c r="D288" s="541"/>
      <c r="E288" s="527"/>
      <c r="F288" s="527" t="s">
        <v>883</v>
      </c>
      <c r="G288" s="570">
        <v>10315</v>
      </c>
      <c r="H288" s="946"/>
      <c r="I288" s="947"/>
      <c r="J288" s="947"/>
      <c r="K288" s="948"/>
      <c r="L288" s="93"/>
    </row>
    <row r="289" spans="2:12" ht="12" customHeight="1">
      <c r="B289" s="940"/>
      <c r="C289" s="534" t="s">
        <v>983</v>
      </c>
      <c r="D289" s="538"/>
      <c r="E289" s="527"/>
      <c r="F289" s="527" t="s">
        <v>883</v>
      </c>
      <c r="G289" s="573">
        <v>10315</v>
      </c>
      <c r="H289" s="946"/>
      <c r="I289" s="947"/>
      <c r="J289" s="947"/>
      <c r="K289" s="948"/>
      <c r="L289" s="93"/>
    </row>
    <row r="290" spans="2:12" ht="12" customHeight="1">
      <c r="B290" s="940"/>
      <c r="C290" s="534" t="s">
        <v>984</v>
      </c>
      <c r="D290" s="526"/>
      <c r="E290" s="527"/>
      <c r="F290" s="527" t="s">
        <v>883</v>
      </c>
      <c r="G290" s="569">
        <v>10315</v>
      </c>
      <c r="H290" s="946"/>
      <c r="I290" s="947"/>
      <c r="J290" s="947"/>
      <c r="K290" s="948"/>
      <c r="L290" s="93"/>
    </row>
    <row r="291" spans="2:12" ht="12" customHeight="1">
      <c r="B291" s="940"/>
      <c r="C291" s="542" t="s">
        <v>985</v>
      </c>
      <c r="D291" s="541"/>
      <c r="E291" s="543"/>
      <c r="F291" s="543" t="s">
        <v>883</v>
      </c>
      <c r="G291" s="570">
        <v>10315</v>
      </c>
      <c r="H291" s="946"/>
      <c r="I291" s="947"/>
      <c r="J291" s="947"/>
      <c r="K291" s="948"/>
      <c r="L291" s="93"/>
    </row>
    <row r="292" spans="2:12" ht="3.75" customHeight="1">
      <c r="B292" s="568"/>
      <c r="C292" s="547"/>
      <c r="D292" s="548"/>
      <c r="E292" s="549"/>
      <c r="F292" s="549"/>
      <c r="G292" s="550"/>
      <c r="H292" s="524"/>
      <c r="I292" s="524"/>
      <c r="J292" s="524"/>
      <c r="K292" s="524"/>
      <c r="L292" s="93"/>
    </row>
    <row r="293" spans="2:12" ht="12" customHeight="1">
      <c r="B293" s="933" t="s">
        <v>894</v>
      </c>
      <c r="C293" s="934"/>
      <c r="D293" s="934"/>
      <c r="E293" s="934"/>
      <c r="F293" s="934"/>
      <c r="G293" s="935"/>
      <c r="H293" s="943"/>
      <c r="I293" s="944"/>
      <c r="J293" s="944"/>
      <c r="K293" s="945"/>
      <c r="L293" s="93"/>
    </row>
    <row r="294" spans="2:12" ht="12" customHeight="1">
      <c r="B294" s="939" t="s">
        <v>1103</v>
      </c>
      <c r="C294" s="535" t="s">
        <v>1081</v>
      </c>
      <c r="D294" s="526"/>
      <c r="E294" s="540"/>
      <c r="F294" s="540" t="s">
        <v>883</v>
      </c>
      <c r="G294" s="569">
        <v>12927</v>
      </c>
      <c r="H294" s="946"/>
      <c r="I294" s="947"/>
      <c r="J294" s="947"/>
      <c r="K294" s="948"/>
      <c r="L294" s="93"/>
    </row>
    <row r="295" spans="2:12" ht="12" customHeight="1">
      <c r="B295" s="940"/>
      <c r="C295" s="535" t="s">
        <v>1082</v>
      </c>
      <c r="D295" s="526"/>
      <c r="E295" s="540"/>
      <c r="F295" s="540" t="s">
        <v>883</v>
      </c>
      <c r="G295" s="569">
        <v>13604</v>
      </c>
      <c r="H295" s="946"/>
      <c r="I295" s="947"/>
      <c r="J295" s="947"/>
      <c r="K295" s="948"/>
      <c r="L295" s="93"/>
    </row>
    <row r="296" spans="2:12" ht="12" customHeight="1">
      <c r="B296" s="940"/>
      <c r="C296" s="535" t="s">
        <v>1083</v>
      </c>
      <c r="D296" s="526"/>
      <c r="E296" s="540"/>
      <c r="F296" s="540" t="s">
        <v>883</v>
      </c>
      <c r="G296" s="569">
        <v>14219</v>
      </c>
      <c r="H296" s="946"/>
      <c r="I296" s="947"/>
      <c r="J296" s="947"/>
      <c r="K296" s="948"/>
      <c r="L296" s="93"/>
    </row>
    <row r="297" spans="2:12" ht="12" customHeight="1">
      <c r="B297" s="940"/>
      <c r="C297" s="535" t="s">
        <v>1084</v>
      </c>
      <c r="D297" s="526"/>
      <c r="E297" s="540"/>
      <c r="F297" s="540" t="s">
        <v>883</v>
      </c>
      <c r="G297" s="569">
        <v>14896</v>
      </c>
      <c r="H297" s="946"/>
      <c r="I297" s="947"/>
      <c r="J297" s="947"/>
      <c r="K297" s="948"/>
      <c r="L297" s="93"/>
    </row>
    <row r="298" spans="2:12" ht="12" customHeight="1">
      <c r="B298" s="940"/>
      <c r="C298" s="535" t="s">
        <v>1085</v>
      </c>
      <c r="D298" s="526"/>
      <c r="E298" s="540"/>
      <c r="F298" s="540" t="s">
        <v>883</v>
      </c>
      <c r="G298" s="569">
        <v>19850</v>
      </c>
      <c r="H298" s="946"/>
      <c r="I298" s="947"/>
      <c r="J298" s="947"/>
      <c r="K298" s="948"/>
      <c r="L298" s="93"/>
    </row>
    <row r="299" spans="2:12" ht="12" customHeight="1">
      <c r="B299" s="940"/>
      <c r="C299" s="551" t="s">
        <v>1086</v>
      </c>
      <c r="D299" s="541"/>
      <c r="E299" s="560"/>
      <c r="F299" s="560" t="s">
        <v>883</v>
      </c>
      <c r="G299" s="570">
        <v>20527</v>
      </c>
      <c r="H299" s="946"/>
      <c r="I299" s="947"/>
      <c r="J299" s="947"/>
      <c r="K299" s="948"/>
      <c r="L299" s="93"/>
    </row>
    <row r="300" spans="2:12" ht="3.75" customHeight="1">
      <c r="B300" s="941"/>
      <c r="C300" s="562"/>
      <c r="D300" s="548"/>
      <c r="E300" s="556"/>
      <c r="F300" s="556"/>
      <c r="G300" s="571"/>
      <c r="H300" s="946"/>
      <c r="I300" s="947"/>
      <c r="J300" s="947"/>
      <c r="K300" s="948"/>
      <c r="L300" s="93"/>
    </row>
    <row r="301" spans="2:12" ht="12" customHeight="1">
      <c r="B301" s="940"/>
      <c r="C301" s="537" t="s">
        <v>1087</v>
      </c>
      <c r="D301" s="538"/>
      <c r="E301" s="561"/>
      <c r="F301" s="561" t="s">
        <v>884</v>
      </c>
      <c r="G301" s="573">
        <v>19390</v>
      </c>
      <c r="H301" s="946"/>
      <c r="I301" s="947"/>
      <c r="J301" s="947"/>
      <c r="K301" s="948"/>
      <c r="L301" s="93"/>
    </row>
    <row r="302" spans="2:12" ht="12" customHeight="1">
      <c r="B302" s="940"/>
      <c r="C302" s="535" t="s">
        <v>1088</v>
      </c>
      <c r="D302" s="526"/>
      <c r="E302" s="540"/>
      <c r="F302" s="540" t="s">
        <v>884</v>
      </c>
      <c r="G302" s="569">
        <v>20067</v>
      </c>
      <c r="H302" s="946"/>
      <c r="I302" s="947"/>
      <c r="J302" s="947"/>
      <c r="K302" s="948"/>
      <c r="L302" s="93"/>
    </row>
    <row r="303" spans="2:12" ht="12" customHeight="1">
      <c r="B303" s="940"/>
      <c r="C303" s="535" t="s">
        <v>1089</v>
      </c>
      <c r="D303" s="526"/>
      <c r="E303" s="540"/>
      <c r="F303" s="540" t="s">
        <v>884</v>
      </c>
      <c r="G303" s="569">
        <v>21329</v>
      </c>
      <c r="H303" s="946"/>
      <c r="I303" s="947"/>
      <c r="J303" s="947"/>
      <c r="K303" s="948"/>
      <c r="L303" s="93"/>
    </row>
    <row r="304" spans="2:12" ht="12" customHeight="1">
      <c r="B304" s="940"/>
      <c r="C304" s="535" t="s">
        <v>1090</v>
      </c>
      <c r="D304" s="526"/>
      <c r="E304" s="540"/>
      <c r="F304" s="540" t="s">
        <v>884</v>
      </c>
      <c r="G304" s="569">
        <v>22006</v>
      </c>
      <c r="H304" s="946"/>
      <c r="I304" s="947"/>
      <c r="J304" s="947"/>
      <c r="K304" s="948"/>
      <c r="L304" s="93"/>
    </row>
    <row r="305" spans="2:12" ht="12" customHeight="1">
      <c r="B305" s="940"/>
      <c r="C305" s="535" t="s">
        <v>1091</v>
      </c>
      <c r="D305" s="526"/>
      <c r="E305" s="540"/>
      <c r="F305" s="540" t="s">
        <v>884</v>
      </c>
      <c r="G305" s="569">
        <v>23019</v>
      </c>
      <c r="H305" s="946"/>
      <c r="I305" s="947"/>
      <c r="J305" s="947"/>
      <c r="K305" s="948"/>
      <c r="L305" s="93"/>
    </row>
    <row r="306" spans="2:12" ht="12" customHeight="1">
      <c r="B306" s="940"/>
      <c r="C306" s="535" t="s">
        <v>1092</v>
      </c>
      <c r="D306" s="526"/>
      <c r="E306" s="540"/>
      <c r="F306" s="540" t="s">
        <v>884</v>
      </c>
      <c r="G306" s="569">
        <v>23696</v>
      </c>
      <c r="H306" s="946"/>
      <c r="I306" s="947"/>
      <c r="J306" s="947"/>
      <c r="K306" s="948"/>
      <c r="L306" s="93"/>
    </row>
    <row r="307" spans="2:12" ht="12" customHeight="1">
      <c r="B307" s="940"/>
      <c r="C307" s="535" t="s">
        <v>1093</v>
      </c>
      <c r="D307" s="526"/>
      <c r="E307" s="540"/>
      <c r="F307" s="540" t="s">
        <v>884</v>
      </c>
      <c r="G307" s="569">
        <v>35189</v>
      </c>
      <c r="H307" s="946"/>
      <c r="I307" s="947"/>
      <c r="J307" s="947"/>
      <c r="K307" s="948"/>
      <c r="L307" s="93"/>
    </row>
    <row r="308" spans="2:12" ht="12" customHeight="1">
      <c r="B308" s="940"/>
      <c r="C308" s="551" t="s">
        <v>1094</v>
      </c>
      <c r="D308" s="541"/>
      <c r="E308" s="560"/>
      <c r="F308" s="560" t="s">
        <v>884</v>
      </c>
      <c r="G308" s="570">
        <v>35866</v>
      </c>
      <c r="H308" s="946"/>
      <c r="I308" s="947"/>
      <c r="J308" s="947"/>
      <c r="K308" s="948"/>
      <c r="L308" s="93"/>
    </row>
    <row r="309" spans="2:12" ht="3.75" customHeight="1">
      <c r="B309" s="941"/>
      <c r="C309" s="547"/>
      <c r="D309" s="548"/>
      <c r="E309" s="556"/>
      <c r="F309" s="556"/>
      <c r="G309" s="571"/>
      <c r="H309" s="946"/>
      <c r="I309" s="947"/>
      <c r="J309" s="947"/>
      <c r="K309" s="948"/>
      <c r="L309" s="93"/>
    </row>
    <row r="310" spans="2:12" ht="12" customHeight="1">
      <c r="B310" s="940"/>
      <c r="C310" s="537" t="s">
        <v>1095</v>
      </c>
      <c r="D310" s="538"/>
      <c r="E310" s="561"/>
      <c r="F310" s="561" t="s">
        <v>882</v>
      </c>
      <c r="G310" s="573">
        <v>4647</v>
      </c>
      <c r="H310" s="946"/>
      <c r="I310" s="947"/>
      <c r="J310" s="947"/>
      <c r="K310" s="948"/>
      <c r="L310" s="93"/>
    </row>
    <row r="311" spans="2:12" ht="12" customHeight="1">
      <c r="B311" s="940"/>
      <c r="C311" s="535" t="s">
        <v>367</v>
      </c>
      <c r="D311" s="526"/>
      <c r="E311" s="540"/>
      <c r="F311" s="540" t="s">
        <v>882</v>
      </c>
      <c r="G311" s="569">
        <v>4224</v>
      </c>
      <c r="H311" s="946"/>
      <c r="I311" s="947"/>
      <c r="J311" s="947"/>
      <c r="K311" s="948"/>
      <c r="L311" s="93"/>
    </row>
    <row r="312" spans="2:12" ht="12" customHeight="1">
      <c r="B312" s="940"/>
      <c r="C312" s="535" t="s">
        <v>1096</v>
      </c>
      <c r="D312" s="526"/>
      <c r="E312" s="540"/>
      <c r="F312" s="540" t="s">
        <v>888</v>
      </c>
      <c r="G312" s="569">
        <v>4224</v>
      </c>
      <c r="H312" s="946"/>
      <c r="I312" s="947"/>
      <c r="J312" s="947"/>
      <c r="K312" s="948"/>
      <c r="L312" s="93"/>
    </row>
    <row r="313" spans="2:12" ht="12" customHeight="1">
      <c r="B313" s="940"/>
      <c r="C313" s="535" t="s">
        <v>368</v>
      </c>
      <c r="D313" s="526"/>
      <c r="E313" s="540"/>
      <c r="F313" s="540" t="s">
        <v>888</v>
      </c>
      <c r="G313" s="569">
        <v>6337</v>
      </c>
      <c r="H313" s="946"/>
      <c r="I313" s="947"/>
      <c r="J313" s="947"/>
      <c r="K313" s="948"/>
      <c r="L313" s="93"/>
    </row>
    <row r="314" spans="2:12" ht="12" customHeight="1">
      <c r="B314" s="940"/>
      <c r="C314" s="535" t="s">
        <v>1097</v>
      </c>
      <c r="D314" s="526"/>
      <c r="E314" s="540"/>
      <c r="F314" s="540" t="s">
        <v>882</v>
      </c>
      <c r="G314" s="569">
        <v>5324</v>
      </c>
      <c r="H314" s="946"/>
      <c r="I314" s="947"/>
      <c r="J314" s="947"/>
      <c r="K314" s="948"/>
      <c r="L314" s="93"/>
    </row>
    <row r="315" spans="2:12" ht="12" customHeight="1">
      <c r="B315" s="940"/>
      <c r="C315" s="535" t="s">
        <v>369</v>
      </c>
      <c r="D315" s="526"/>
      <c r="E315" s="540"/>
      <c r="F315" s="540" t="s">
        <v>882</v>
      </c>
      <c r="G315" s="569">
        <v>4902</v>
      </c>
      <c r="H315" s="946"/>
      <c r="I315" s="947"/>
      <c r="J315" s="947"/>
      <c r="K315" s="948"/>
      <c r="L315" s="93"/>
    </row>
    <row r="316" spans="2:12" ht="12" customHeight="1">
      <c r="B316" s="940"/>
      <c r="C316" s="535" t="s">
        <v>1098</v>
      </c>
      <c r="D316" s="526"/>
      <c r="E316" s="540"/>
      <c r="F316" s="540" t="s">
        <v>888</v>
      </c>
      <c r="G316" s="569">
        <v>4902</v>
      </c>
      <c r="H316" s="946"/>
      <c r="I316" s="947"/>
      <c r="J316" s="947"/>
      <c r="K316" s="948"/>
      <c r="L316" s="93"/>
    </row>
    <row r="317" spans="2:12" ht="12" customHeight="1">
      <c r="B317" s="940"/>
      <c r="C317" s="551" t="s">
        <v>370</v>
      </c>
      <c r="D317" s="541"/>
      <c r="E317" s="560"/>
      <c r="F317" s="560" t="s">
        <v>888</v>
      </c>
      <c r="G317" s="570">
        <v>7014</v>
      </c>
      <c r="H317" s="946"/>
      <c r="I317" s="947"/>
      <c r="J317" s="947"/>
      <c r="K317" s="948"/>
      <c r="L317" s="93"/>
    </row>
    <row r="318" spans="2:12" ht="3.75" customHeight="1">
      <c r="B318" s="941"/>
      <c r="C318" s="547"/>
      <c r="D318" s="548"/>
      <c r="E318" s="556"/>
      <c r="F318" s="556"/>
      <c r="G318" s="571"/>
      <c r="H318" s="946"/>
      <c r="I318" s="947"/>
      <c r="J318" s="947"/>
      <c r="K318" s="948"/>
      <c r="L318" s="93"/>
    </row>
    <row r="319" spans="2:12" ht="12" customHeight="1">
      <c r="B319" s="940"/>
      <c r="C319" s="537" t="s">
        <v>1099</v>
      </c>
      <c r="D319" s="538"/>
      <c r="E319" s="561"/>
      <c r="F319" s="561"/>
      <c r="G319" s="573">
        <v>2431</v>
      </c>
      <c r="H319" s="946"/>
      <c r="I319" s="947"/>
      <c r="J319" s="947"/>
      <c r="K319" s="948"/>
      <c r="L319" s="93"/>
    </row>
    <row r="320" spans="2:12" ht="12" customHeight="1">
      <c r="B320" s="940"/>
      <c r="C320" s="535" t="s">
        <v>1100</v>
      </c>
      <c r="D320" s="526"/>
      <c r="E320" s="540"/>
      <c r="F320" s="540"/>
      <c r="G320" s="569">
        <v>1909</v>
      </c>
      <c r="H320" s="946"/>
      <c r="I320" s="947"/>
      <c r="J320" s="947"/>
      <c r="K320" s="948"/>
      <c r="L320" s="93"/>
    </row>
    <row r="321" spans="2:12" ht="12" customHeight="1">
      <c r="B321" s="940"/>
      <c r="C321" s="535" t="s">
        <v>1101</v>
      </c>
      <c r="D321" s="526"/>
      <c r="E321" s="540"/>
      <c r="F321" s="540"/>
      <c r="G321" s="569">
        <v>2210</v>
      </c>
      <c r="H321" s="946"/>
      <c r="I321" s="947"/>
      <c r="J321" s="947"/>
      <c r="K321" s="948"/>
      <c r="L321" s="93"/>
    </row>
    <row r="322" spans="2:12" ht="12" customHeight="1">
      <c r="B322" s="940"/>
      <c r="C322" s="551" t="s">
        <v>1102</v>
      </c>
      <c r="D322" s="541"/>
      <c r="E322" s="560"/>
      <c r="F322" s="560"/>
      <c r="G322" s="570">
        <v>1909</v>
      </c>
      <c r="H322" s="946"/>
      <c r="I322" s="947"/>
      <c r="J322" s="947"/>
      <c r="K322" s="948"/>
      <c r="L322" s="93"/>
    </row>
    <row r="323" spans="2:12" ht="3.75" customHeight="1">
      <c r="B323" s="568"/>
      <c r="C323" s="547"/>
      <c r="D323" s="548"/>
      <c r="E323" s="556"/>
      <c r="F323" s="556"/>
      <c r="G323" s="550"/>
      <c r="H323" s="555"/>
      <c r="I323" s="558"/>
      <c r="J323" s="558"/>
      <c r="K323" s="557"/>
      <c r="L323" s="93"/>
    </row>
    <row r="324" spans="2:12" ht="12" customHeight="1">
      <c r="B324" s="933" t="s">
        <v>895</v>
      </c>
      <c r="C324" s="934"/>
      <c r="D324" s="934"/>
      <c r="E324" s="934"/>
      <c r="F324" s="934"/>
      <c r="G324" s="935"/>
      <c r="H324" s="946"/>
      <c r="I324" s="947"/>
      <c r="J324" s="947"/>
      <c r="K324" s="948"/>
      <c r="L324" s="93"/>
    </row>
    <row r="325" spans="2:12" ht="12" customHeight="1">
      <c r="B325" s="939" t="s">
        <v>1104</v>
      </c>
      <c r="C325" s="535" t="s">
        <v>1105</v>
      </c>
      <c r="D325" s="526"/>
      <c r="E325" s="540"/>
      <c r="F325" s="540" t="s">
        <v>882</v>
      </c>
      <c r="G325" s="569">
        <v>7095</v>
      </c>
      <c r="H325" s="946"/>
      <c r="I325" s="947"/>
      <c r="J325" s="947"/>
      <c r="K325" s="948"/>
      <c r="L325" s="93"/>
    </row>
    <row r="326" spans="2:12" ht="12" customHeight="1">
      <c r="B326" s="940"/>
      <c r="C326" s="535" t="s">
        <v>1106</v>
      </c>
      <c r="D326" s="526"/>
      <c r="E326" s="540"/>
      <c r="F326" s="540" t="s">
        <v>882</v>
      </c>
      <c r="G326" s="569">
        <v>7773</v>
      </c>
      <c r="H326" s="946"/>
      <c r="I326" s="947"/>
      <c r="J326" s="947"/>
      <c r="K326" s="948"/>
      <c r="L326" s="93"/>
    </row>
    <row r="327" spans="2:12" ht="12" customHeight="1">
      <c r="B327" s="940"/>
      <c r="C327" s="535" t="s">
        <v>1107</v>
      </c>
      <c r="D327" s="526"/>
      <c r="E327" s="540"/>
      <c r="F327" s="540" t="s">
        <v>882</v>
      </c>
      <c r="G327" s="569">
        <v>10945</v>
      </c>
      <c r="H327" s="946"/>
      <c r="I327" s="947"/>
      <c r="J327" s="947"/>
      <c r="K327" s="948"/>
      <c r="L327" s="93"/>
    </row>
    <row r="328" spans="2:12" ht="12" customHeight="1">
      <c r="B328" s="940"/>
      <c r="C328" s="551" t="s">
        <v>1108</v>
      </c>
      <c r="D328" s="541"/>
      <c r="E328" s="560"/>
      <c r="F328" s="560" t="s">
        <v>882</v>
      </c>
      <c r="G328" s="570">
        <v>11622</v>
      </c>
      <c r="H328" s="946"/>
      <c r="I328" s="947"/>
      <c r="J328" s="947"/>
      <c r="K328" s="948"/>
      <c r="L328" s="93"/>
    </row>
    <row r="329" spans="2:12" ht="3.75" customHeight="1">
      <c r="B329" s="941"/>
      <c r="C329" s="562"/>
      <c r="D329" s="548"/>
      <c r="E329" s="556"/>
      <c r="F329" s="556"/>
      <c r="G329" s="571"/>
      <c r="H329" s="946"/>
      <c r="I329" s="947"/>
      <c r="J329" s="947"/>
      <c r="K329" s="948"/>
      <c r="L329" s="93"/>
    </row>
    <row r="330" spans="2:12" ht="12" customHeight="1">
      <c r="B330" s="940"/>
      <c r="C330" s="537" t="s">
        <v>1109</v>
      </c>
      <c r="D330" s="538"/>
      <c r="E330" s="561"/>
      <c r="F330" s="561" t="s">
        <v>883</v>
      </c>
      <c r="G330" s="573">
        <v>12151</v>
      </c>
      <c r="H330" s="946"/>
      <c r="I330" s="947"/>
      <c r="J330" s="947"/>
      <c r="K330" s="948"/>
      <c r="L330" s="93"/>
    </row>
    <row r="331" spans="2:12" ht="12" customHeight="1">
      <c r="B331" s="940"/>
      <c r="C331" s="535" t="s">
        <v>1110</v>
      </c>
      <c r="D331" s="526"/>
      <c r="E331" s="540"/>
      <c r="F331" s="540" t="s">
        <v>883</v>
      </c>
      <c r="G331" s="569">
        <v>12828</v>
      </c>
      <c r="H331" s="946"/>
      <c r="I331" s="947"/>
      <c r="J331" s="947"/>
      <c r="K331" s="948"/>
      <c r="L331" s="93"/>
    </row>
    <row r="332" spans="2:12" ht="12" customHeight="1">
      <c r="B332" s="940"/>
      <c r="C332" s="535" t="s">
        <v>1111</v>
      </c>
      <c r="D332" s="526"/>
      <c r="E332" s="540"/>
      <c r="F332" s="540" t="s">
        <v>883</v>
      </c>
      <c r="G332" s="569">
        <v>23197</v>
      </c>
      <c r="H332" s="946"/>
      <c r="I332" s="947"/>
      <c r="J332" s="947"/>
      <c r="K332" s="948"/>
      <c r="L332" s="93"/>
    </row>
    <row r="333" spans="2:12" ht="12" customHeight="1">
      <c r="B333" s="940"/>
      <c r="C333" s="551" t="s">
        <v>1112</v>
      </c>
      <c r="D333" s="541"/>
      <c r="E333" s="560"/>
      <c r="F333" s="560" t="s">
        <v>883</v>
      </c>
      <c r="G333" s="570">
        <v>23875</v>
      </c>
      <c r="H333" s="946"/>
      <c r="I333" s="947"/>
      <c r="J333" s="947"/>
      <c r="K333" s="948"/>
      <c r="L333" s="93"/>
    </row>
    <row r="334" spans="2:12" ht="3.75" customHeight="1">
      <c r="B334" s="941"/>
      <c r="C334" s="562"/>
      <c r="D334" s="548"/>
      <c r="E334" s="556"/>
      <c r="F334" s="556"/>
      <c r="G334" s="571"/>
      <c r="H334" s="946"/>
      <c r="I334" s="947"/>
      <c r="J334" s="947"/>
      <c r="K334" s="948"/>
      <c r="L334" s="93"/>
    </row>
    <row r="335" spans="2:12" ht="12" customHeight="1">
      <c r="B335" s="940"/>
      <c r="C335" s="537" t="s">
        <v>1113</v>
      </c>
      <c r="D335" s="538"/>
      <c r="E335" s="561"/>
      <c r="F335" s="561" t="s">
        <v>888</v>
      </c>
      <c r="G335" s="573">
        <v>10562</v>
      </c>
      <c r="H335" s="946"/>
      <c r="I335" s="947"/>
      <c r="J335" s="947"/>
      <c r="K335" s="948"/>
      <c r="L335" s="93"/>
    </row>
    <row r="336" spans="2:12" ht="12" customHeight="1">
      <c r="B336" s="940"/>
      <c r="C336" s="535" t="s">
        <v>1114</v>
      </c>
      <c r="D336" s="526"/>
      <c r="E336" s="540"/>
      <c r="F336" s="540" t="s">
        <v>888</v>
      </c>
      <c r="G336" s="569">
        <v>11781</v>
      </c>
      <c r="H336" s="946"/>
      <c r="I336" s="947"/>
      <c r="J336" s="947"/>
      <c r="K336" s="948"/>
      <c r="L336" s="93"/>
    </row>
    <row r="337" spans="2:12" ht="12" customHeight="1">
      <c r="B337" s="940"/>
      <c r="C337" s="535" t="s">
        <v>1115</v>
      </c>
      <c r="D337" s="526"/>
      <c r="E337" s="540"/>
      <c r="F337" s="540" t="s">
        <v>888</v>
      </c>
      <c r="G337" s="569">
        <v>12187</v>
      </c>
      <c r="H337" s="946"/>
      <c r="I337" s="947"/>
      <c r="J337" s="947"/>
      <c r="K337" s="948"/>
      <c r="L337" s="93"/>
    </row>
    <row r="338" spans="2:12" ht="12" customHeight="1">
      <c r="B338" s="940"/>
      <c r="C338" s="535" t="s">
        <v>1116</v>
      </c>
      <c r="D338" s="526"/>
      <c r="E338" s="540"/>
      <c r="F338" s="540" t="s">
        <v>888</v>
      </c>
      <c r="G338" s="569">
        <v>11240</v>
      </c>
      <c r="H338" s="946"/>
      <c r="I338" s="947"/>
      <c r="J338" s="947"/>
      <c r="K338" s="948"/>
      <c r="L338" s="93"/>
    </row>
    <row r="339" spans="2:12" ht="12" customHeight="1">
      <c r="B339" s="940"/>
      <c r="C339" s="535" t="s">
        <v>1117</v>
      </c>
      <c r="D339" s="526"/>
      <c r="E339" s="540"/>
      <c r="F339" s="540" t="s">
        <v>888</v>
      </c>
      <c r="G339" s="569">
        <v>12458</v>
      </c>
      <c r="H339" s="946"/>
      <c r="I339" s="947"/>
      <c r="J339" s="947"/>
      <c r="K339" s="948"/>
      <c r="L339" s="93"/>
    </row>
    <row r="340" spans="2:12" ht="12" customHeight="1">
      <c r="B340" s="940"/>
      <c r="C340" s="551" t="s">
        <v>1118</v>
      </c>
      <c r="D340" s="541"/>
      <c r="E340" s="560"/>
      <c r="F340" s="560" t="s">
        <v>888</v>
      </c>
      <c r="G340" s="570">
        <v>12864</v>
      </c>
      <c r="H340" s="946"/>
      <c r="I340" s="947"/>
      <c r="J340" s="947"/>
      <c r="K340" s="948"/>
      <c r="L340" s="93"/>
    </row>
    <row r="341" spans="2:12" ht="3.75" customHeight="1">
      <c r="B341" s="941"/>
      <c r="C341" s="552"/>
      <c r="D341" s="548"/>
      <c r="E341" s="556"/>
      <c r="F341" s="556"/>
      <c r="G341" s="571"/>
      <c r="H341" s="946"/>
      <c r="I341" s="947"/>
      <c r="J341" s="947"/>
      <c r="K341" s="948"/>
      <c r="L341" s="93"/>
    </row>
    <row r="342" spans="2:12" ht="12" customHeight="1">
      <c r="B342" s="940"/>
      <c r="C342" s="537" t="s">
        <v>1119</v>
      </c>
      <c r="D342" s="538"/>
      <c r="E342" s="561"/>
      <c r="F342" s="561"/>
      <c r="G342" s="573">
        <v>3114</v>
      </c>
      <c r="H342" s="946"/>
      <c r="I342" s="947"/>
      <c r="J342" s="947"/>
      <c r="K342" s="948"/>
      <c r="L342" s="93"/>
    </row>
    <row r="343" spans="2:12" ht="12" customHeight="1">
      <c r="B343" s="940"/>
      <c r="C343" s="535" t="s">
        <v>1120</v>
      </c>
      <c r="D343" s="526"/>
      <c r="E343" s="540"/>
      <c r="F343" s="540"/>
      <c r="G343" s="569">
        <v>3521</v>
      </c>
      <c r="H343" s="946"/>
      <c r="I343" s="947"/>
      <c r="J343" s="947"/>
      <c r="K343" s="948"/>
      <c r="L343" s="93"/>
    </row>
    <row r="344" spans="2:12" ht="12" customHeight="1">
      <c r="B344" s="942"/>
      <c r="C344" s="535" t="s">
        <v>1121</v>
      </c>
      <c r="D344" s="526"/>
      <c r="E344" s="540"/>
      <c r="F344" s="540"/>
      <c r="G344" s="569">
        <v>3656</v>
      </c>
      <c r="H344" s="949"/>
      <c r="I344" s="950"/>
      <c r="J344" s="950"/>
      <c r="K344" s="951"/>
      <c r="L344" s="93"/>
    </row>
  </sheetData>
  <sheetProtection password="CA65" sheet="1" objects="1" scenarios="1"/>
  <mergeCells count="22">
    <mergeCell ref="H6:K67"/>
    <mergeCell ref="B4:K4"/>
    <mergeCell ref="H3:K3"/>
    <mergeCell ref="H5:K5"/>
    <mergeCell ref="B6:B67"/>
    <mergeCell ref="B5:G5"/>
    <mergeCell ref="B3:E3"/>
    <mergeCell ref="B325:B344"/>
    <mergeCell ref="H70:K137"/>
    <mergeCell ref="H140:K212"/>
    <mergeCell ref="H214:K291"/>
    <mergeCell ref="H293:K322"/>
    <mergeCell ref="H324:K344"/>
    <mergeCell ref="B70:B137"/>
    <mergeCell ref="B140:B212"/>
    <mergeCell ref="B69:G69"/>
    <mergeCell ref="B139:G139"/>
    <mergeCell ref="B214:G214"/>
    <mergeCell ref="B293:G293"/>
    <mergeCell ref="B324:G324"/>
    <mergeCell ref="B215:B291"/>
    <mergeCell ref="B294:B322"/>
  </mergeCells>
  <hyperlinks>
    <hyperlink ref="J2" location="'MENI CENOVNIK 2023'!A1" display="MENI"/>
    <hyperlink ref="C2" r:id="rId1"/>
  </hyperlinks>
  <pageMargins left="0.7" right="0.7" top="0.75" bottom="0.75" header="0.3" footer="0.3"/>
  <pageSetup paperSize="9" scale="69" fitToHeight="0" orientation="portrait" r:id="rId2"/>
  <headerFooter>
    <oddFooter>&amp;LPrice List Low Voltage Power Systems_Iskra d.d.&amp;R1.5.2015</oddFooter>
  </headerFooter>
  <rowBreaks count="3" manualBreakCount="3">
    <brk id="93" max="11" man="1"/>
    <brk id="189" max="11" man="1"/>
    <brk id="281" max="11" man="1"/>
  </rowBreak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2:F155"/>
  <sheetViews>
    <sheetView showGridLines="0" zoomScaleNormal="100" zoomScaleSheetLayoutView="100" workbookViewId="0">
      <selection activeCell="F2" sqref="F2"/>
    </sheetView>
  </sheetViews>
  <sheetFormatPr defaultRowHeight="15"/>
  <cols>
    <col min="1" max="1" width="9.140625" style="46"/>
    <col min="2" max="2" width="21.140625" style="70" customWidth="1"/>
    <col min="3" max="3" width="12" style="70" customWidth="1"/>
    <col min="4" max="4" width="18.42578125" style="85" customWidth="1"/>
    <col min="5" max="5" width="9.140625" style="46"/>
    <col min="6" max="6" width="13" style="46" customWidth="1"/>
    <col min="7" max="16384" width="9.140625" style="46"/>
  </cols>
  <sheetData>
    <row r="2" spans="2:6" ht="15.75">
      <c r="B2" s="227" t="s">
        <v>1662</v>
      </c>
      <c r="F2" s="153" t="s">
        <v>1661</v>
      </c>
    </row>
    <row r="3" spans="2:6" s="45" customFormat="1" ht="18" customHeight="1">
      <c r="B3" s="979" t="s">
        <v>1719</v>
      </c>
      <c r="C3" s="980"/>
      <c r="D3" s="981"/>
      <c r="E3" s="630"/>
      <c r="F3" s="631"/>
    </row>
    <row r="4" spans="2:6" ht="12.75">
      <c r="B4" s="982"/>
      <c r="C4" s="983"/>
      <c r="D4" s="984"/>
      <c r="E4" s="632"/>
      <c r="F4" s="633"/>
    </row>
    <row r="5" spans="2:6" ht="12.75">
      <c r="B5" s="602" t="s">
        <v>1721</v>
      </c>
      <c r="C5" s="593" t="s">
        <v>549</v>
      </c>
      <c r="D5" s="594" t="s">
        <v>1311</v>
      </c>
      <c r="E5" s="632"/>
      <c r="F5" s="633"/>
    </row>
    <row r="6" spans="2:6" ht="12.75">
      <c r="B6" s="580" t="s">
        <v>555</v>
      </c>
      <c r="C6" s="581" t="s">
        <v>550</v>
      </c>
      <c r="D6" s="595">
        <v>5712</v>
      </c>
      <c r="E6" s="632"/>
      <c r="F6" s="633"/>
    </row>
    <row r="7" spans="2:6" ht="12.75">
      <c r="B7" s="580" t="s">
        <v>556</v>
      </c>
      <c r="C7" s="581" t="s">
        <v>550</v>
      </c>
      <c r="D7" s="595">
        <v>7688</v>
      </c>
      <c r="E7" s="632"/>
      <c r="F7" s="633"/>
    </row>
    <row r="8" spans="2:6" ht="12.75">
      <c r="B8" s="580" t="s">
        <v>557</v>
      </c>
      <c r="C8" s="581" t="s">
        <v>551</v>
      </c>
      <c r="D8" s="595">
        <v>6283</v>
      </c>
      <c r="E8" s="632"/>
      <c r="F8" s="633"/>
    </row>
    <row r="9" spans="2:6" ht="12.75">
      <c r="B9" s="580" t="s">
        <v>558</v>
      </c>
      <c r="C9" s="581" t="s">
        <v>551</v>
      </c>
      <c r="D9" s="595">
        <v>8757</v>
      </c>
      <c r="E9" s="632"/>
      <c r="F9" s="633"/>
    </row>
    <row r="10" spans="2:6" ht="12.75">
      <c r="B10" s="580" t="s">
        <v>559</v>
      </c>
      <c r="C10" s="581" t="s">
        <v>550</v>
      </c>
      <c r="D10" s="595">
        <v>5926</v>
      </c>
      <c r="E10" s="632"/>
      <c r="F10" s="633"/>
    </row>
    <row r="11" spans="2:6" ht="12.75">
      <c r="B11" s="580" t="s">
        <v>560</v>
      </c>
      <c r="C11" s="581" t="s">
        <v>550</v>
      </c>
      <c r="D11" s="595">
        <v>7961</v>
      </c>
      <c r="E11" s="632"/>
      <c r="F11" s="633"/>
    </row>
    <row r="12" spans="2:6" ht="12.75">
      <c r="B12" s="580" t="s">
        <v>561</v>
      </c>
      <c r="C12" s="581" t="s">
        <v>551</v>
      </c>
      <c r="D12" s="595">
        <v>6518</v>
      </c>
      <c r="E12" s="632"/>
      <c r="F12" s="633"/>
    </row>
    <row r="13" spans="2:6" ht="12.75">
      <c r="B13" s="580" t="s">
        <v>562</v>
      </c>
      <c r="C13" s="581" t="s">
        <v>551</v>
      </c>
      <c r="D13" s="595">
        <v>9055</v>
      </c>
      <c r="E13" s="632"/>
      <c r="F13" s="633"/>
    </row>
    <row r="14" spans="2:6" ht="12.75">
      <c r="B14" s="580" t="s">
        <v>563</v>
      </c>
      <c r="C14" s="581" t="s">
        <v>550</v>
      </c>
      <c r="D14" s="595">
        <v>6116</v>
      </c>
      <c r="E14" s="632"/>
      <c r="F14" s="633"/>
    </row>
    <row r="15" spans="2:6" ht="12.75">
      <c r="B15" s="580" t="s">
        <v>564</v>
      </c>
      <c r="C15" s="581" t="s">
        <v>550</v>
      </c>
      <c r="D15" s="595">
        <v>8215</v>
      </c>
      <c r="E15" s="632"/>
      <c r="F15" s="633"/>
    </row>
    <row r="16" spans="2:6" ht="12.75">
      <c r="B16" s="580" t="s">
        <v>565</v>
      </c>
      <c r="C16" s="581" t="s">
        <v>551</v>
      </c>
      <c r="D16" s="595">
        <v>6734</v>
      </c>
      <c r="E16" s="632"/>
      <c r="F16" s="633"/>
    </row>
    <row r="17" spans="2:6" ht="12.75">
      <c r="B17" s="580" t="s">
        <v>566</v>
      </c>
      <c r="C17" s="581" t="s">
        <v>551</v>
      </c>
      <c r="D17" s="595">
        <v>9354</v>
      </c>
      <c r="E17" s="632"/>
      <c r="F17" s="633"/>
    </row>
    <row r="18" spans="2:6" ht="12.75">
      <c r="B18" s="580" t="s">
        <v>567</v>
      </c>
      <c r="C18" s="581" t="s">
        <v>550</v>
      </c>
      <c r="D18" s="595">
        <v>6306</v>
      </c>
      <c r="E18" s="632"/>
      <c r="F18" s="633"/>
    </row>
    <row r="19" spans="2:6" ht="12.75">
      <c r="B19" s="580" t="s">
        <v>568</v>
      </c>
      <c r="C19" s="581" t="s">
        <v>550</v>
      </c>
      <c r="D19" s="595">
        <v>8483</v>
      </c>
      <c r="E19" s="632"/>
      <c r="F19" s="633"/>
    </row>
    <row r="20" spans="2:6" ht="12.75">
      <c r="B20" s="580" t="s">
        <v>569</v>
      </c>
      <c r="C20" s="581" t="s">
        <v>551</v>
      </c>
      <c r="D20" s="595">
        <v>6948</v>
      </c>
      <c r="E20" s="632"/>
      <c r="F20" s="633"/>
    </row>
    <row r="21" spans="2:6" ht="12.75">
      <c r="B21" s="580" t="s">
        <v>570</v>
      </c>
      <c r="C21" s="581" t="s">
        <v>551</v>
      </c>
      <c r="D21" s="595">
        <v>9677</v>
      </c>
      <c r="E21" s="632"/>
      <c r="F21" s="633"/>
    </row>
    <row r="22" spans="2:6" ht="12.75">
      <c r="B22" s="580" t="s">
        <v>571</v>
      </c>
      <c r="C22" s="581" t="s">
        <v>550</v>
      </c>
      <c r="D22" s="595">
        <v>6497</v>
      </c>
      <c r="E22" s="632"/>
      <c r="F22" s="633"/>
    </row>
    <row r="23" spans="2:6" ht="12.75">
      <c r="B23" s="580" t="s">
        <v>572</v>
      </c>
      <c r="C23" s="581" t="s">
        <v>550</v>
      </c>
      <c r="D23" s="595">
        <v>8757</v>
      </c>
      <c r="E23" s="632"/>
      <c r="F23" s="633"/>
    </row>
    <row r="24" spans="2:6" ht="12.75">
      <c r="B24" s="580" t="s">
        <v>573</v>
      </c>
      <c r="C24" s="581" t="s">
        <v>551</v>
      </c>
      <c r="D24" s="595">
        <v>7163</v>
      </c>
      <c r="E24" s="632"/>
      <c r="F24" s="633"/>
    </row>
    <row r="25" spans="2:6" ht="12.75">
      <c r="B25" s="610" t="s">
        <v>574</v>
      </c>
      <c r="C25" s="611" t="s">
        <v>551</v>
      </c>
      <c r="D25" s="612">
        <v>9976</v>
      </c>
      <c r="E25" s="632"/>
      <c r="F25" s="633"/>
    </row>
    <row r="26" spans="2:6" ht="3.75" customHeight="1">
      <c r="B26" s="619"/>
      <c r="C26" s="620"/>
      <c r="D26" s="621"/>
      <c r="E26" s="632"/>
      <c r="F26" s="633"/>
    </row>
    <row r="27" spans="2:6" ht="12.75">
      <c r="B27" s="615" t="s">
        <v>575</v>
      </c>
      <c r="C27" s="616" t="s">
        <v>550</v>
      </c>
      <c r="D27" s="617">
        <v>9280</v>
      </c>
      <c r="E27" s="632"/>
      <c r="F27" s="633"/>
    </row>
    <row r="28" spans="2:6" ht="12.75">
      <c r="B28" s="580" t="s">
        <v>576</v>
      </c>
      <c r="C28" s="581" t="s">
        <v>550</v>
      </c>
      <c r="D28" s="597">
        <v>12961</v>
      </c>
      <c r="E28" s="632"/>
      <c r="F28" s="633"/>
    </row>
    <row r="29" spans="2:6" ht="12.75">
      <c r="B29" s="580" t="s">
        <v>577</v>
      </c>
      <c r="C29" s="581" t="s">
        <v>551</v>
      </c>
      <c r="D29" s="597">
        <v>9994</v>
      </c>
      <c r="E29" s="632"/>
      <c r="F29" s="633"/>
    </row>
    <row r="30" spans="2:6" ht="12.75">
      <c r="B30" s="580" t="s">
        <v>578</v>
      </c>
      <c r="C30" s="581" t="s">
        <v>551</v>
      </c>
      <c r="D30" s="597">
        <v>13732</v>
      </c>
      <c r="E30" s="632"/>
      <c r="F30" s="633"/>
    </row>
    <row r="31" spans="2:6" ht="12.75">
      <c r="B31" s="580" t="s">
        <v>579</v>
      </c>
      <c r="C31" s="581" t="s">
        <v>550</v>
      </c>
      <c r="D31" s="597">
        <v>9923</v>
      </c>
      <c r="E31" s="632"/>
      <c r="F31" s="633"/>
    </row>
    <row r="32" spans="2:6" ht="12.75">
      <c r="B32" s="580" t="s">
        <v>580</v>
      </c>
      <c r="C32" s="581" t="s">
        <v>550</v>
      </c>
      <c r="D32" s="597">
        <v>13857</v>
      </c>
      <c r="E32" s="632"/>
      <c r="F32" s="633"/>
    </row>
    <row r="33" spans="2:6" ht="12.75">
      <c r="B33" s="580" t="s">
        <v>581</v>
      </c>
      <c r="C33" s="581" t="s">
        <v>551</v>
      </c>
      <c r="D33" s="597">
        <v>10708</v>
      </c>
      <c r="E33" s="632"/>
      <c r="F33" s="633"/>
    </row>
    <row r="34" spans="2:6" ht="12.75">
      <c r="B34" s="580" t="s">
        <v>582</v>
      </c>
      <c r="C34" s="581" t="s">
        <v>551</v>
      </c>
      <c r="D34" s="597">
        <v>15498</v>
      </c>
      <c r="E34" s="632"/>
      <c r="F34" s="633"/>
    </row>
    <row r="35" spans="2:6" ht="12.75">
      <c r="B35" s="580" t="s">
        <v>583</v>
      </c>
      <c r="C35" s="581" t="s">
        <v>550</v>
      </c>
      <c r="D35" s="597">
        <v>10589</v>
      </c>
      <c r="E35" s="632"/>
      <c r="F35" s="633"/>
    </row>
    <row r="36" spans="2:6" ht="12.75">
      <c r="B36" s="580" t="s">
        <v>584</v>
      </c>
      <c r="C36" s="581" t="s">
        <v>550</v>
      </c>
      <c r="D36" s="597">
        <v>14777</v>
      </c>
      <c r="E36" s="632"/>
      <c r="F36" s="633"/>
    </row>
    <row r="37" spans="2:6" ht="12.75">
      <c r="B37" s="580" t="s">
        <v>585</v>
      </c>
      <c r="C37" s="581" t="s">
        <v>551</v>
      </c>
      <c r="D37" s="597">
        <v>11421</v>
      </c>
      <c r="E37" s="632"/>
      <c r="F37" s="633"/>
    </row>
    <row r="38" spans="2:6" ht="12.75">
      <c r="B38" s="580" t="s">
        <v>586</v>
      </c>
      <c r="C38" s="581" t="s">
        <v>551</v>
      </c>
      <c r="D38" s="597">
        <v>15648</v>
      </c>
      <c r="E38" s="632"/>
      <c r="F38" s="633"/>
    </row>
    <row r="39" spans="2:6" ht="12.75">
      <c r="B39" s="580" t="s">
        <v>587</v>
      </c>
      <c r="C39" s="581" t="s">
        <v>550</v>
      </c>
      <c r="D39" s="597">
        <v>11255</v>
      </c>
      <c r="E39" s="632"/>
      <c r="F39" s="633"/>
    </row>
    <row r="40" spans="2:6" ht="12.75">
      <c r="B40" s="580" t="s">
        <v>588</v>
      </c>
      <c r="C40" s="581" t="s">
        <v>550</v>
      </c>
      <c r="D40" s="597">
        <v>15698</v>
      </c>
      <c r="E40" s="632"/>
      <c r="F40" s="633"/>
    </row>
    <row r="41" spans="2:6" ht="12.75">
      <c r="B41" s="580" t="s">
        <v>589</v>
      </c>
      <c r="C41" s="581" t="s">
        <v>551</v>
      </c>
      <c r="D41" s="597">
        <v>12136</v>
      </c>
      <c r="E41" s="632"/>
      <c r="F41" s="633"/>
    </row>
    <row r="42" spans="2:6" ht="12.75">
      <c r="B42" s="610" t="s">
        <v>590</v>
      </c>
      <c r="C42" s="611" t="s">
        <v>551</v>
      </c>
      <c r="D42" s="613">
        <v>16616</v>
      </c>
      <c r="E42" s="632"/>
      <c r="F42" s="633"/>
    </row>
    <row r="43" spans="2:6" ht="3.75" customHeight="1">
      <c r="B43" s="619"/>
      <c r="C43" s="620"/>
      <c r="D43" s="621"/>
      <c r="E43" s="632"/>
      <c r="F43" s="633"/>
    </row>
    <row r="44" spans="2:6" ht="12.75">
      <c r="B44" s="615" t="s">
        <v>591</v>
      </c>
      <c r="C44" s="616" t="s">
        <v>552</v>
      </c>
      <c r="D44" s="618">
        <v>24747</v>
      </c>
      <c r="E44" s="632"/>
      <c r="F44" s="633"/>
    </row>
    <row r="45" spans="2:6" ht="12.75">
      <c r="B45" s="580" t="s">
        <v>592</v>
      </c>
      <c r="C45" s="581" t="s">
        <v>552</v>
      </c>
      <c r="D45" s="596">
        <v>30648</v>
      </c>
      <c r="E45" s="632"/>
      <c r="F45" s="633"/>
    </row>
    <row r="46" spans="2:6" ht="12.75">
      <c r="B46" s="580" t="s">
        <v>593</v>
      </c>
      <c r="C46" s="581" t="s">
        <v>553</v>
      </c>
      <c r="D46" s="596">
        <v>28554</v>
      </c>
      <c r="E46" s="632"/>
      <c r="F46" s="633"/>
    </row>
    <row r="47" spans="2:6" ht="12.75">
      <c r="B47" s="580" t="s">
        <v>594</v>
      </c>
      <c r="C47" s="581" t="s">
        <v>553</v>
      </c>
      <c r="D47" s="596">
        <v>34281</v>
      </c>
      <c r="E47" s="632"/>
      <c r="F47" s="633"/>
    </row>
    <row r="48" spans="2:6" ht="12.75">
      <c r="B48" s="580" t="s">
        <v>595</v>
      </c>
      <c r="C48" s="581" t="s">
        <v>552</v>
      </c>
      <c r="D48" s="596">
        <v>25556</v>
      </c>
      <c r="E48" s="632"/>
      <c r="F48" s="633"/>
    </row>
    <row r="49" spans="2:6" ht="12.75">
      <c r="B49" s="580" t="s">
        <v>596</v>
      </c>
      <c r="C49" s="581" t="s">
        <v>552</v>
      </c>
      <c r="D49" s="596">
        <v>31643</v>
      </c>
      <c r="E49" s="632"/>
      <c r="F49" s="633"/>
    </row>
    <row r="50" spans="2:6" ht="12.75">
      <c r="B50" s="580" t="s">
        <v>597</v>
      </c>
      <c r="C50" s="581" t="s">
        <v>553</v>
      </c>
      <c r="D50" s="596">
        <v>29435</v>
      </c>
      <c r="E50" s="632"/>
      <c r="F50" s="633"/>
    </row>
    <row r="51" spans="2:6" ht="12.75">
      <c r="B51" s="580" t="s">
        <v>598</v>
      </c>
      <c r="C51" s="581" t="s">
        <v>553</v>
      </c>
      <c r="D51" s="596">
        <v>35400</v>
      </c>
      <c r="E51" s="632"/>
      <c r="F51" s="633"/>
    </row>
    <row r="52" spans="2:6" ht="12.75">
      <c r="B52" s="580" t="s">
        <v>599</v>
      </c>
      <c r="C52" s="581" t="s">
        <v>552</v>
      </c>
      <c r="D52" s="596">
        <v>27150</v>
      </c>
      <c r="E52" s="632"/>
      <c r="F52" s="633"/>
    </row>
    <row r="53" spans="2:6" ht="12.75">
      <c r="B53" s="580" t="s">
        <v>600</v>
      </c>
      <c r="C53" s="581" t="s">
        <v>552</v>
      </c>
      <c r="D53" s="596">
        <v>33633</v>
      </c>
      <c r="E53" s="632"/>
      <c r="F53" s="633"/>
    </row>
    <row r="54" spans="2:6" ht="12.75">
      <c r="B54" s="580" t="s">
        <v>601</v>
      </c>
      <c r="C54" s="581" t="s">
        <v>553</v>
      </c>
      <c r="D54" s="596">
        <v>31267</v>
      </c>
      <c r="E54" s="632"/>
      <c r="F54" s="633"/>
    </row>
    <row r="55" spans="2:6" ht="12.75">
      <c r="B55" s="580" t="s">
        <v>602</v>
      </c>
      <c r="C55" s="581" t="s">
        <v>553</v>
      </c>
      <c r="D55" s="596">
        <v>37614</v>
      </c>
      <c r="E55" s="634"/>
      <c r="F55" s="635"/>
    </row>
    <row r="56" spans="2:6" ht="12.75">
      <c r="B56" s="580" t="s">
        <v>603</v>
      </c>
      <c r="C56" s="623" t="s">
        <v>552</v>
      </c>
      <c r="D56" s="621">
        <v>50208</v>
      </c>
      <c r="E56" s="636"/>
      <c r="F56" s="631"/>
    </row>
    <row r="57" spans="2:6" ht="12.75">
      <c r="B57" s="615" t="s">
        <v>604</v>
      </c>
      <c r="C57" s="616" t="s">
        <v>552</v>
      </c>
      <c r="D57" s="618">
        <v>60153</v>
      </c>
      <c r="E57" s="632"/>
      <c r="F57" s="633"/>
    </row>
    <row r="58" spans="2:6" ht="12.75">
      <c r="B58" s="580" t="s">
        <v>605</v>
      </c>
      <c r="C58" s="581" t="s">
        <v>553</v>
      </c>
      <c r="D58" s="596">
        <v>51302</v>
      </c>
      <c r="E58" s="632"/>
      <c r="F58" s="633"/>
    </row>
    <row r="59" spans="2:6" ht="12.75">
      <c r="B59" s="580" t="s">
        <v>606</v>
      </c>
      <c r="C59" s="581" t="s">
        <v>553</v>
      </c>
      <c r="D59" s="596">
        <v>64356</v>
      </c>
      <c r="E59" s="632"/>
      <c r="F59" s="633"/>
    </row>
    <row r="60" spans="2:6" ht="12.75">
      <c r="B60" s="580" t="s">
        <v>607</v>
      </c>
      <c r="C60" s="581" t="s">
        <v>552</v>
      </c>
      <c r="D60" s="596">
        <v>52730</v>
      </c>
      <c r="E60" s="632"/>
      <c r="F60" s="633"/>
    </row>
    <row r="61" spans="2:6" ht="12.75">
      <c r="B61" s="580" t="s">
        <v>608</v>
      </c>
      <c r="C61" s="581" t="s">
        <v>552</v>
      </c>
      <c r="D61" s="596">
        <v>63163</v>
      </c>
      <c r="E61" s="632"/>
      <c r="F61" s="633"/>
    </row>
    <row r="62" spans="2:6" ht="12.75">
      <c r="B62" s="580" t="s">
        <v>609</v>
      </c>
      <c r="C62" s="581" t="s">
        <v>553</v>
      </c>
      <c r="D62" s="596">
        <v>53872</v>
      </c>
      <c r="E62" s="632"/>
      <c r="F62" s="633"/>
    </row>
    <row r="63" spans="2:6" ht="12.75">
      <c r="B63" s="610" t="s">
        <v>610</v>
      </c>
      <c r="C63" s="611" t="s">
        <v>553</v>
      </c>
      <c r="D63" s="614">
        <v>67254</v>
      </c>
      <c r="E63" s="632"/>
      <c r="F63" s="633"/>
    </row>
    <row r="64" spans="2:6" ht="3.75" customHeight="1">
      <c r="B64" s="619"/>
      <c r="C64" s="620"/>
      <c r="D64" s="621"/>
      <c r="E64" s="632"/>
      <c r="F64" s="633"/>
    </row>
    <row r="65" spans="1:6" ht="12.75">
      <c r="B65" s="615" t="s">
        <v>1123</v>
      </c>
      <c r="C65" s="616" t="s">
        <v>554</v>
      </c>
      <c r="D65" s="618">
        <v>56776</v>
      </c>
      <c r="E65" s="632"/>
      <c r="F65" s="633"/>
    </row>
    <row r="66" spans="1:6" ht="12.75">
      <c r="B66" s="580" t="s">
        <v>1124</v>
      </c>
      <c r="C66" s="581" t="s">
        <v>554</v>
      </c>
      <c r="D66" s="596">
        <v>66760</v>
      </c>
      <c r="E66" s="632"/>
      <c r="F66" s="633"/>
    </row>
    <row r="67" spans="1:6" ht="12.75">
      <c r="B67" s="580" t="s">
        <v>611</v>
      </c>
      <c r="C67" s="581" t="s">
        <v>553</v>
      </c>
      <c r="D67" s="596">
        <v>63081</v>
      </c>
      <c r="E67" s="632"/>
      <c r="F67" s="633"/>
    </row>
    <row r="68" spans="1:6" ht="12.75">
      <c r="B68" s="580" t="s">
        <v>623</v>
      </c>
      <c r="C68" s="581" t="s">
        <v>553</v>
      </c>
      <c r="D68" s="596">
        <v>80078</v>
      </c>
      <c r="E68" s="582"/>
      <c r="F68" s="583"/>
    </row>
    <row r="69" spans="1:6" ht="3.75" customHeight="1">
      <c r="A69" s="622"/>
      <c r="B69" s="638"/>
      <c r="C69" s="584"/>
      <c r="D69" s="585"/>
      <c r="E69" s="591"/>
      <c r="F69" s="606"/>
    </row>
    <row r="70" spans="1:6" ht="12.75">
      <c r="B70" s="603" t="s">
        <v>1720</v>
      </c>
      <c r="C70" s="593" t="s">
        <v>549</v>
      </c>
      <c r="D70" s="604" t="s">
        <v>1311</v>
      </c>
      <c r="E70" s="987"/>
      <c r="F70" s="988"/>
    </row>
    <row r="71" spans="1:6" ht="12.75">
      <c r="B71" s="580" t="s">
        <v>612</v>
      </c>
      <c r="C71" s="581" t="s">
        <v>550</v>
      </c>
      <c r="D71" s="596">
        <v>18935</v>
      </c>
      <c r="E71" s="989"/>
      <c r="F71" s="990"/>
    </row>
    <row r="72" spans="1:6" ht="12.75">
      <c r="B72" s="580" t="s">
        <v>613</v>
      </c>
      <c r="C72" s="581" t="s">
        <v>550</v>
      </c>
      <c r="D72" s="596">
        <v>21658</v>
      </c>
      <c r="E72" s="989"/>
      <c r="F72" s="990"/>
    </row>
    <row r="73" spans="1:6" ht="12.75">
      <c r="B73" s="580" t="s">
        <v>614</v>
      </c>
      <c r="C73" s="581" t="s">
        <v>550</v>
      </c>
      <c r="D73" s="596">
        <v>18935</v>
      </c>
      <c r="E73" s="989"/>
      <c r="F73" s="990"/>
    </row>
    <row r="74" spans="1:6" ht="12.75">
      <c r="B74" s="580" t="s">
        <v>615</v>
      </c>
      <c r="C74" s="581" t="s">
        <v>550</v>
      </c>
      <c r="D74" s="596">
        <v>21658</v>
      </c>
      <c r="E74" s="989"/>
      <c r="F74" s="990"/>
    </row>
    <row r="75" spans="1:6" ht="12.75">
      <c r="B75" s="580" t="s">
        <v>616</v>
      </c>
      <c r="C75" s="581" t="s">
        <v>550</v>
      </c>
      <c r="D75" s="596">
        <v>22729</v>
      </c>
      <c r="E75" s="989"/>
      <c r="F75" s="990"/>
    </row>
    <row r="76" spans="1:6" ht="12.75">
      <c r="B76" s="580" t="s">
        <v>617</v>
      </c>
      <c r="C76" s="581" t="s">
        <v>550</v>
      </c>
      <c r="D76" s="596">
        <v>25421</v>
      </c>
      <c r="E76" s="989"/>
      <c r="F76" s="990"/>
    </row>
    <row r="77" spans="1:6" ht="12.75">
      <c r="B77" s="580" t="s">
        <v>618</v>
      </c>
      <c r="C77" s="581" t="s">
        <v>552</v>
      </c>
      <c r="D77" s="596">
        <v>34261</v>
      </c>
      <c r="E77" s="989"/>
      <c r="F77" s="990"/>
    </row>
    <row r="78" spans="1:6" ht="12.75">
      <c r="B78" s="580" t="s">
        <v>619</v>
      </c>
      <c r="C78" s="581" t="s">
        <v>552</v>
      </c>
      <c r="D78" s="596">
        <v>38483</v>
      </c>
      <c r="E78" s="989"/>
      <c r="F78" s="990"/>
    </row>
    <row r="79" spans="1:6" ht="12.75">
      <c r="B79" s="586" t="s">
        <v>620</v>
      </c>
      <c r="C79" s="587" t="s">
        <v>552</v>
      </c>
      <c r="D79" s="598">
        <v>48089</v>
      </c>
      <c r="E79" s="989"/>
      <c r="F79" s="990"/>
    </row>
    <row r="80" spans="1:6" ht="12.75">
      <c r="B80" s="586" t="s">
        <v>621</v>
      </c>
      <c r="C80" s="587" t="s">
        <v>552</v>
      </c>
      <c r="D80" s="598">
        <v>55614</v>
      </c>
      <c r="E80" s="989"/>
      <c r="F80" s="990"/>
    </row>
    <row r="81" spans="1:6" ht="12.75">
      <c r="B81" s="580" t="s">
        <v>1125</v>
      </c>
      <c r="C81" s="581" t="s">
        <v>622</v>
      </c>
      <c r="D81" s="596">
        <v>105233</v>
      </c>
      <c r="E81" s="989"/>
      <c r="F81" s="990"/>
    </row>
    <row r="82" spans="1:6" ht="12.75">
      <c r="B82" s="580" t="s">
        <v>1126</v>
      </c>
      <c r="C82" s="581" t="s">
        <v>622</v>
      </c>
      <c r="D82" s="596">
        <v>105233</v>
      </c>
      <c r="E82" s="989"/>
      <c r="F82" s="990"/>
    </row>
    <row r="83" spans="1:6" ht="3.75" customHeight="1">
      <c r="A83" s="622"/>
      <c r="B83" s="639"/>
      <c r="C83" s="640"/>
      <c r="D83" s="624"/>
      <c r="E83" s="989"/>
      <c r="F83" s="990"/>
    </row>
    <row r="84" spans="1:6" ht="12.75">
      <c r="B84" s="985" t="s">
        <v>1702</v>
      </c>
      <c r="C84" s="986"/>
      <c r="D84" s="986"/>
      <c r="E84" s="605"/>
      <c r="F84" s="606"/>
    </row>
    <row r="85" spans="1:6" ht="12.75">
      <c r="B85" s="602" t="s">
        <v>1837</v>
      </c>
      <c r="C85" s="607" t="s">
        <v>1311</v>
      </c>
      <c r="D85" s="991"/>
      <c r="E85" s="992"/>
      <c r="F85" s="993"/>
    </row>
    <row r="86" spans="1:6" ht="12.75">
      <c r="B86" s="588" t="s">
        <v>1127</v>
      </c>
      <c r="C86" s="598">
        <v>1822</v>
      </c>
      <c r="D86" s="994"/>
      <c r="E86" s="995"/>
      <c r="F86" s="996"/>
    </row>
    <row r="87" spans="1:6" ht="12.75">
      <c r="B87" s="588" t="s">
        <v>1128</v>
      </c>
      <c r="C87" s="598">
        <v>1822</v>
      </c>
      <c r="D87" s="994"/>
      <c r="E87" s="995"/>
      <c r="F87" s="996"/>
    </row>
    <row r="88" spans="1:6" ht="12.75">
      <c r="B88" s="588" t="s">
        <v>1129</v>
      </c>
      <c r="C88" s="598">
        <v>1935</v>
      </c>
      <c r="D88" s="994"/>
      <c r="E88" s="995"/>
      <c r="F88" s="996"/>
    </row>
    <row r="89" spans="1:6" ht="12.75">
      <c r="B89" s="588" t="s">
        <v>1130</v>
      </c>
      <c r="C89" s="598">
        <v>1935</v>
      </c>
      <c r="D89" s="994"/>
      <c r="E89" s="995"/>
      <c r="F89" s="996"/>
    </row>
    <row r="90" spans="1:6" ht="12.75">
      <c r="B90" s="588" t="s">
        <v>1131</v>
      </c>
      <c r="C90" s="598">
        <v>2715</v>
      </c>
      <c r="D90" s="994"/>
      <c r="E90" s="995"/>
      <c r="F90" s="996"/>
    </row>
    <row r="91" spans="1:6" ht="12.75">
      <c r="B91" s="588" t="s">
        <v>1132</v>
      </c>
      <c r="C91" s="598">
        <v>2715</v>
      </c>
      <c r="D91" s="994"/>
      <c r="E91" s="995"/>
      <c r="F91" s="996"/>
    </row>
    <row r="92" spans="1:6" ht="12.75">
      <c r="B92" s="588" t="s">
        <v>1133</v>
      </c>
      <c r="C92" s="598">
        <v>3341</v>
      </c>
      <c r="D92" s="994"/>
      <c r="E92" s="995"/>
      <c r="F92" s="996"/>
    </row>
    <row r="93" spans="1:6" ht="12.75">
      <c r="B93" s="588" t="s">
        <v>1134</v>
      </c>
      <c r="C93" s="598">
        <v>3341</v>
      </c>
      <c r="D93" s="994"/>
      <c r="E93" s="995"/>
      <c r="F93" s="996"/>
    </row>
    <row r="94" spans="1:6" ht="12.75">
      <c r="B94" s="588" t="s">
        <v>1135</v>
      </c>
      <c r="C94" s="598">
        <v>3341</v>
      </c>
      <c r="D94" s="994"/>
      <c r="E94" s="995"/>
      <c r="F94" s="996"/>
    </row>
    <row r="95" spans="1:6" ht="12.75">
      <c r="B95" s="588" t="s">
        <v>1136</v>
      </c>
      <c r="C95" s="598">
        <v>3341</v>
      </c>
      <c r="D95" s="997"/>
      <c r="E95" s="998"/>
      <c r="F95" s="999"/>
    </row>
    <row r="96" spans="1:6" ht="3.75" customHeight="1">
      <c r="B96" s="625"/>
      <c r="C96" s="626"/>
      <c r="D96" s="637"/>
      <c r="E96" s="591"/>
      <c r="F96" s="606"/>
    </row>
    <row r="97" spans="2:6" ht="12.75">
      <c r="B97" s="603" t="s">
        <v>1838</v>
      </c>
      <c r="C97" s="608" t="s">
        <v>1311</v>
      </c>
      <c r="D97" s="972"/>
      <c r="E97" s="972"/>
      <c r="F97" s="972"/>
    </row>
    <row r="98" spans="2:6" ht="12.75">
      <c r="B98" s="588" t="s">
        <v>1137</v>
      </c>
      <c r="C98" s="598">
        <v>21511</v>
      </c>
      <c r="D98" s="972"/>
      <c r="E98" s="972"/>
      <c r="F98" s="972"/>
    </row>
    <row r="99" spans="2:6" ht="12.75">
      <c r="B99" s="588" t="s">
        <v>1138</v>
      </c>
      <c r="C99" s="598">
        <v>21511</v>
      </c>
      <c r="D99" s="972"/>
      <c r="E99" s="972"/>
      <c r="F99" s="972"/>
    </row>
    <row r="100" spans="2:6" ht="12.75">
      <c r="B100" s="590" t="s">
        <v>1139</v>
      </c>
      <c r="C100" s="599">
        <v>22143</v>
      </c>
      <c r="D100" s="972"/>
      <c r="E100" s="972"/>
      <c r="F100" s="972"/>
    </row>
    <row r="101" spans="2:6" ht="12.75">
      <c r="B101" s="588" t="s">
        <v>1140</v>
      </c>
      <c r="C101" s="600">
        <v>22143</v>
      </c>
      <c r="D101" s="972"/>
      <c r="E101" s="972"/>
      <c r="F101" s="972"/>
    </row>
    <row r="102" spans="2:6" ht="12.75">
      <c r="B102" s="588" t="s">
        <v>1141</v>
      </c>
      <c r="C102" s="600">
        <v>30212</v>
      </c>
      <c r="D102" s="972"/>
      <c r="E102" s="972"/>
      <c r="F102" s="972"/>
    </row>
    <row r="103" spans="2:6" ht="12.75">
      <c r="B103" s="588" t="s">
        <v>1142</v>
      </c>
      <c r="C103" s="600">
        <v>30212</v>
      </c>
      <c r="D103" s="972"/>
      <c r="E103" s="972"/>
      <c r="F103" s="972"/>
    </row>
    <row r="104" spans="2:6" ht="12.75">
      <c r="B104" s="588" t="s">
        <v>1143</v>
      </c>
      <c r="C104" s="600">
        <v>30684</v>
      </c>
      <c r="D104" s="972"/>
      <c r="E104" s="972"/>
      <c r="F104" s="972"/>
    </row>
    <row r="105" spans="2:6" ht="12.75">
      <c r="B105" s="588" t="s">
        <v>1144</v>
      </c>
      <c r="C105" s="600">
        <v>30684</v>
      </c>
      <c r="D105" s="972"/>
      <c r="E105" s="972"/>
      <c r="F105" s="972"/>
    </row>
    <row r="106" spans="2:6" ht="12.75">
      <c r="B106" s="588" t="s">
        <v>1145</v>
      </c>
      <c r="C106" s="600">
        <v>31633</v>
      </c>
      <c r="D106" s="972"/>
      <c r="E106" s="972"/>
      <c r="F106" s="972"/>
    </row>
    <row r="107" spans="2:6" ht="12.75">
      <c r="B107" s="588" t="s">
        <v>1146</v>
      </c>
      <c r="C107" s="600">
        <v>31633</v>
      </c>
      <c r="D107" s="972"/>
      <c r="E107" s="972"/>
      <c r="F107" s="972"/>
    </row>
    <row r="108" spans="2:6" ht="3.75" customHeight="1">
      <c r="B108" s="625"/>
      <c r="C108" s="626"/>
      <c r="D108" s="589"/>
      <c r="E108" s="579"/>
      <c r="F108" s="579"/>
    </row>
    <row r="109" spans="2:6" ht="12.75">
      <c r="B109" s="603" t="s">
        <v>1839</v>
      </c>
      <c r="C109" s="609" t="s">
        <v>1311</v>
      </c>
      <c r="D109" s="973"/>
      <c r="E109" s="591"/>
      <c r="F109" s="579"/>
    </row>
    <row r="110" spans="2:6" ht="12.75">
      <c r="B110" s="588" t="s">
        <v>1147</v>
      </c>
      <c r="C110" s="598">
        <v>1809</v>
      </c>
      <c r="D110" s="974"/>
      <c r="E110" s="591"/>
      <c r="F110" s="579"/>
    </row>
    <row r="111" spans="2:6" ht="12.75">
      <c r="B111" s="588" t="s">
        <v>1148</v>
      </c>
      <c r="C111" s="598">
        <v>1809</v>
      </c>
      <c r="D111" s="974"/>
      <c r="E111" s="591"/>
      <c r="F111" s="579"/>
    </row>
    <row r="112" spans="2:6" ht="12.75">
      <c r="B112" s="588" t="s">
        <v>1149</v>
      </c>
      <c r="C112" s="598">
        <v>2909</v>
      </c>
      <c r="D112" s="974"/>
      <c r="E112" s="591"/>
      <c r="F112" s="579"/>
    </row>
    <row r="113" spans="2:6" ht="12.75">
      <c r="B113" s="588" t="s">
        <v>1150</v>
      </c>
      <c r="C113" s="598">
        <v>2909</v>
      </c>
      <c r="D113" s="974"/>
      <c r="E113" s="591"/>
      <c r="F113" s="579"/>
    </row>
    <row r="114" spans="2:6" ht="12.75">
      <c r="B114" s="588" t="s">
        <v>1151</v>
      </c>
      <c r="C114" s="598">
        <v>2909</v>
      </c>
      <c r="D114" s="975"/>
      <c r="E114" s="591"/>
      <c r="F114" s="579"/>
    </row>
    <row r="115" spans="2:6" ht="12.75">
      <c r="B115" s="603" t="s">
        <v>1840</v>
      </c>
      <c r="C115" s="609" t="s">
        <v>1311</v>
      </c>
      <c r="D115" s="976"/>
      <c r="E115" s="591"/>
      <c r="F115" s="579"/>
    </row>
    <row r="116" spans="2:6" ht="12.75">
      <c r="B116" s="588" t="s">
        <v>1152</v>
      </c>
      <c r="C116" s="598">
        <v>570</v>
      </c>
      <c r="D116" s="977"/>
      <c r="E116" s="591"/>
      <c r="F116" s="579"/>
    </row>
    <row r="117" spans="2:6" ht="12.75">
      <c r="B117" s="588" t="s">
        <v>1153</v>
      </c>
      <c r="C117" s="598">
        <v>570</v>
      </c>
      <c r="D117" s="977"/>
      <c r="E117" s="591"/>
      <c r="F117" s="579"/>
    </row>
    <row r="118" spans="2:6" ht="12.75">
      <c r="B118" s="588" t="s">
        <v>1154</v>
      </c>
      <c r="C118" s="598">
        <v>1171</v>
      </c>
      <c r="D118" s="977"/>
      <c r="E118" s="591"/>
      <c r="F118" s="579"/>
    </row>
    <row r="119" spans="2:6" ht="12.75">
      <c r="B119" s="588" t="s">
        <v>1155</v>
      </c>
      <c r="C119" s="598">
        <v>1171</v>
      </c>
      <c r="D119" s="977"/>
      <c r="E119" s="591"/>
      <c r="F119" s="579"/>
    </row>
    <row r="120" spans="2:6" ht="12.75">
      <c r="B120" s="588" t="s">
        <v>1156</v>
      </c>
      <c r="C120" s="598">
        <v>1171</v>
      </c>
      <c r="D120" s="978"/>
      <c r="E120" s="591"/>
      <c r="F120" s="579"/>
    </row>
    <row r="121" spans="2:6" ht="3.75" customHeight="1">
      <c r="B121" s="625"/>
      <c r="C121" s="626"/>
      <c r="D121" s="589"/>
      <c r="E121" s="591"/>
      <c r="F121" s="579"/>
    </row>
    <row r="122" spans="2:6" ht="12.75">
      <c r="B122" s="603" t="s">
        <v>1841</v>
      </c>
      <c r="C122" s="609" t="s">
        <v>1311</v>
      </c>
      <c r="D122" s="991"/>
      <c r="E122" s="993"/>
      <c r="F122" s="579"/>
    </row>
    <row r="123" spans="2:6" ht="12.75">
      <c r="B123" s="588" t="s">
        <v>1157</v>
      </c>
      <c r="C123" s="598">
        <v>2909</v>
      </c>
      <c r="D123" s="994"/>
      <c r="E123" s="996"/>
      <c r="F123" s="579"/>
    </row>
    <row r="124" spans="2:6" ht="12.75">
      <c r="B124" s="592" t="s">
        <v>1158</v>
      </c>
      <c r="C124" s="601">
        <v>2909</v>
      </c>
      <c r="D124" s="994"/>
      <c r="E124" s="996"/>
      <c r="F124" s="579"/>
    </row>
    <row r="125" spans="2:6" ht="15" customHeight="1">
      <c r="B125" s="588" t="s">
        <v>1159</v>
      </c>
      <c r="C125" s="598">
        <v>4081</v>
      </c>
      <c r="D125" s="994"/>
      <c r="E125" s="996"/>
      <c r="F125" s="579"/>
    </row>
    <row r="126" spans="2:6" ht="12.75">
      <c r="B126" s="588" t="s">
        <v>1160</v>
      </c>
      <c r="C126" s="598">
        <v>4081</v>
      </c>
      <c r="D126" s="994"/>
      <c r="E126" s="996"/>
      <c r="F126" s="579"/>
    </row>
    <row r="127" spans="2:6" ht="12.75">
      <c r="B127" s="588" t="s">
        <v>1161</v>
      </c>
      <c r="C127" s="598">
        <v>4081</v>
      </c>
      <c r="D127" s="997"/>
      <c r="E127" s="999"/>
      <c r="F127" s="579"/>
    </row>
    <row r="128" spans="2:6" ht="3.75" customHeight="1">
      <c r="B128" s="625"/>
      <c r="C128" s="627"/>
      <c r="D128" s="628"/>
      <c r="E128" s="629"/>
      <c r="F128" s="579"/>
    </row>
    <row r="129" spans="2:6" ht="12.75">
      <c r="B129" s="603" t="s">
        <v>1842</v>
      </c>
      <c r="C129" s="609" t="s">
        <v>1311</v>
      </c>
      <c r="D129" s="966"/>
      <c r="E129" s="967"/>
      <c r="F129" s="579"/>
    </row>
    <row r="130" spans="2:6" ht="12.75">
      <c r="B130" s="588" t="s">
        <v>1162</v>
      </c>
      <c r="C130" s="598">
        <v>855</v>
      </c>
      <c r="D130" s="968"/>
      <c r="E130" s="969"/>
      <c r="F130" s="579"/>
    </row>
    <row r="131" spans="2:6" ht="12.75">
      <c r="B131" s="588" t="s">
        <v>1163</v>
      </c>
      <c r="C131" s="598">
        <v>855</v>
      </c>
      <c r="D131" s="968"/>
      <c r="E131" s="969"/>
      <c r="F131" s="579"/>
    </row>
    <row r="132" spans="2:6" ht="12.75">
      <c r="B132" s="588" t="s">
        <v>1164</v>
      </c>
      <c r="C132" s="598">
        <v>1171</v>
      </c>
      <c r="D132" s="968"/>
      <c r="E132" s="969"/>
      <c r="F132" s="579"/>
    </row>
    <row r="133" spans="2:6" ht="12.75">
      <c r="B133" s="588" t="s">
        <v>1165</v>
      </c>
      <c r="C133" s="598">
        <v>1171</v>
      </c>
      <c r="D133" s="968"/>
      <c r="E133" s="969"/>
      <c r="F133" s="579"/>
    </row>
    <row r="134" spans="2:6" ht="12.75">
      <c r="B134" s="588" t="s">
        <v>1166</v>
      </c>
      <c r="C134" s="598">
        <v>1171</v>
      </c>
      <c r="D134" s="970"/>
      <c r="E134" s="971"/>
      <c r="F134" s="579"/>
    </row>
    <row r="135" spans="2:6" ht="12.75">
      <c r="B135" s="578"/>
      <c r="C135" s="578"/>
      <c r="D135" s="577"/>
      <c r="E135" s="576"/>
      <c r="F135" s="576"/>
    </row>
    <row r="136" spans="2:6" ht="12.75">
      <c r="B136" s="578"/>
      <c r="C136" s="578"/>
      <c r="D136" s="577"/>
      <c r="E136" s="576"/>
      <c r="F136" s="576"/>
    </row>
    <row r="137" spans="2:6" ht="12.75">
      <c r="B137" s="578"/>
      <c r="C137" s="578"/>
      <c r="D137" s="577"/>
      <c r="E137" s="576"/>
      <c r="F137" s="576"/>
    </row>
    <row r="138" spans="2:6" ht="12.75">
      <c r="B138" s="578"/>
      <c r="C138" s="578"/>
      <c r="D138" s="577"/>
      <c r="E138" s="576"/>
      <c r="F138" s="576"/>
    </row>
    <row r="139" spans="2:6" ht="12.75">
      <c r="B139" s="578"/>
      <c r="C139" s="578"/>
      <c r="D139" s="577"/>
      <c r="E139" s="576"/>
      <c r="F139" s="576"/>
    </row>
    <row r="140" spans="2:6">
      <c r="B140" s="71"/>
      <c r="C140" s="71"/>
    </row>
    <row r="141" spans="2:6">
      <c r="B141" s="71"/>
      <c r="C141" s="71"/>
    </row>
    <row r="142" spans="2:6">
      <c r="B142" s="71"/>
      <c r="C142" s="71"/>
    </row>
    <row r="143" spans="2:6">
      <c r="B143" s="71"/>
      <c r="C143" s="71"/>
    </row>
    <row r="144" spans="2:6">
      <c r="B144" s="71"/>
      <c r="C144" s="71"/>
    </row>
    <row r="145" spans="2:3">
      <c r="B145" s="71"/>
      <c r="C145" s="71"/>
    </row>
    <row r="146" spans="2:3">
      <c r="B146" s="71"/>
      <c r="C146" s="71"/>
    </row>
    <row r="147" spans="2:3">
      <c r="B147" s="71"/>
      <c r="C147" s="71"/>
    </row>
    <row r="148" spans="2:3">
      <c r="B148" s="71"/>
      <c r="C148" s="71"/>
    </row>
    <row r="149" spans="2:3">
      <c r="B149" s="71"/>
      <c r="C149" s="71"/>
    </row>
    <row r="150" spans="2:3">
      <c r="B150" s="71"/>
      <c r="C150" s="71"/>
    </row>
    <row r="151" spans="2:3">
      <c r="B151" s="71"/>
      <c r="C151" s="71"/>
    </row>
    <row r="152" spans="2:3">
      <c r="B152" s="71"/>
      <c r="C152" s="71"/>
    </row>
    <row r="153" spans="2:3">
      <c r="B153" s="71"/>
      <c r="C153" s="71"/>
    </row>
    <row r="154" spans="2:3">
      <c r="B154" s="71"/>
      <c r="C154" s="71"/>
    </row>
    <row r="155" spans="2:3">
      <c r="B155" s="71"/>
      <c r="C155" s="71"/>
    </row>
  </sheetData>
  <sheetProtection password="CA65" sheet="1" objects="1" scenarios="1"/>
  <mergeCells count="9">
    <mergeCell ref="D129:E134"/>
    <mergeCell ref="D97:F107"/>
    <mergeCell ref="D109:D114"/>
    <mergeCell ref="D115:D120"/>
    <mergeCell ref="B3:D4"/>
    <mergeCell ref="B84:D84"/>
    <mergeCell ref="E70:F83"/>
    <mergeCell ref="D85:F95"/>
    <mergeCell ref="D122:E127"/>
  </mergeCells>
  <hyperlinks>
    <hyperlink ref="F2" location="'MENI CENOVNIK 2023'!A1" display="MENI"/>
    <hyperlink ref="B2" r:id="rId1"/>
  </hyperlinks>
  <pageMargins left="0.7" right="0.7" top="0.75" bottom="0.75" header="0.3" footer="0.3"/>
  <pageSetup paperSize="9" fitToHeight="0" orientation="portrait" r:id="rId2"/>
  <rowBreaks count="2" manualBreakCount="2">
    <brk id="55" max="5" man="1"/>
    <brk id="114" max="5" man="1"/>
  </rowBreak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E12"/>
  <sheetViews>
    <sheetView zoomScale="130" zoomScaleNormal="130" zoomScaleSheetLayoutView="100" workbookViewId="0">
      <selection activeCell="E2" sqref="E2"/>
    </sheetView>
  </sheetViews>
  <sheetFormatPr defaultRowHeight="12.75"/>
  <cols>
    <col min="2" max="2" width="23.140625" bestFit="1" customWidth="1"/>
    <col min="3" max="3" width="18.140625" style="47" customWidth="1"/>
    <col min="4" max="4" width="12.28515625" style="49" customWidth="1"/>
    <col min="5" max="5" width="18.140625" style="47" customWidth="1"/>
  </cols>
  <sheetData>
    <row r="2" spans="2:5" ht="15" customHeight="1" thickBot="1">
      <c r="B2" s="227" t="s">
        <v>1662</v>
      </c>
      <c r="C2" s="22"/>
      <c r="D2" s="641"/>
      <c r="E2" s="127" t="s">
        <v>1661</v>
      </c>
    </row>
    <row r="3" spans="2:5" ht="18.75" customHeight="1" thickBot="1">
      <c r="B3" s="924" t="s">
        <v>1845</v>
      </c>
      <c r="C3" s="925"/>
      <c r="D3" s="926"/>
      <c r="E3" s="643"/>
    </row>
    <row r="4" spans="2:5" s="48" customFormat="1" ht="18.75" customHeight="1">
      <c r="B4" s="290" t="s">
        <v>1718</v>
      </c>
      <c r="C4" s="290" t="s">
        <v>1843</v>
      </c>
      <c r="D4" s="646" t="s">
        <v>1311</v>
      </c>
      <c r="E4" s="644"/>
    </row>
    <row r="5" spans="2:5" ht="18.75" customHeight="1">
      <c r="B5" s="1000" t="s">
        <v>1846</v>
      </c>
      <c r="C5" s="642" t="s">
        <v>1171</v>
      </c>
      <c r="D5" s="378">
        <v>3432</v>
      </c>
      <c r="E5" s="645"/>
    </row>
    <row r="6" spans="2:5" ht="18.75" customHeight="1">
      <c r="B6" s="1001"/>
      <c r="C6" s="642" t="s">
        <v>1172</v>
      </c>
      <c r="D6" s="378">
        <v>4137</v>
      </c>
      <c r="E6" s="645"/>
    </row>
    <row r="7" spans="2:5" ht="18.75" customHeight="1">
      <c r="B7" s="642" t="s">
        <v>1878</v>
      </c>
      <c r="C7" s="647" t="s">
        <v>1167</v>
      </c>
      <c r="D7" s="378">
        <v>3347</v>
      </c>
      <c r="E7" s="645"/>
    </row>
    <row r="8" spans="2:5" ht="18.75" customHeight="1">
      <c r="B8" s="1002" t="s">
        <v>1727</v>
      </c>
      <c r="C8" s="642" t="s">
        <v>1169</v>
      </c>
      <c r="D8" s="378">
        <v>3628</v>
      </c>
      <c r="E8" s="645"/>
    </row>
    <row r="9" spans="2:5" ht="18.75" customHeight="1">
      <c r="B9" s="1002"/>
      <c r="C9" s="647" t="s">
        <v>1170</v>
      </c>
      <c r="D9" s="378">
        <v>4837</v>
      </c>
      <c r="E9" s="645"/>
    </row>
    <row r="10" spans="2:5" ht="18.75" customHeight="1">
      <c r="B10" s="642" t="s">
        <v>1728</v>
      </c>
      <c r="C10" s="647" t="s">
        <v>1590</v>
      </c>
      <c r="D10" s="378">
        <v>4717</v>
      </c>
      <c r="E10" s="645"/>
    </row>
    <row r="11" spans="2:5" ht="18.75" customHeight="1">
      <c r="B11" s="647" t="s">
        <v>1844</v>
      </c>
      <c r="C11" s="642" t="s">
        <v>1168</v>
      </c>
      <c r="D11" s="378">
        <v>8157</v>
      </c>
      <c r="E11" s="645"/>
    </row>
    <row r="12" spans="2:5" ht="18.75" customHeight="1">
      <c r="B12" s="647" t="s">
        <v>1588</v>
      </c>
      <c r="C12" s="642" t="s">
        <v>1589</v>
      </c>
      <c r="D12" s="378">
        <v>2980</v>
      </c>
      <c r="E12" s="710"/>
    </row>
  </sheetData>
  <sheetProtection password="CA65" sheet="1" objects="1" scenarios="1"/>
  <mergeCells count="3">
    <mergeCell ref="B5:B6"/>
    <mergeCell ref="B8:B9"/>
    <mergeCell ref="B3:D3"/>
  </mergeCells>
  <hyperlinks>
    <hyperlink ref="E2" location="'MENI CENOVNIK 2023'!A1" display="MENI"/>
    <hyperlink ref="B2" r:id="rId1"/>
  </hyperlinks>
  <pageMargins left="0.7" right="0.7" top="0.75" bottom="0.75" header="0.3" footer="0.3"/>
  <pageSetup paperSize="9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F90"/>
  <sheetViews>
    <sheetView zoomScaleNormal="100" zoomScaleSheetLayoutView="100" workbookViewId="0">
      <selection activeCell="F2" sqref="F2"/>
    </sheetView>
  </sheetViews>
  <sheetFormatPr defaultColWidth="8.7109375" defaultRowHeight="12.75"/>
  <cols>
    <col min="1" max="1" width="45.5703125" style="30" customWidth="1"/>
    <col min="2" max="2" width="19" style="30" customWidth="1"/>
    <col min="3" max="3" width="9.7109375" style="31" customWidth="1"/>
    <col min="4" max="4" width="8.5703125" style="30" customWidth="1"/>
    <col min="5" max="5" width="8.7109375" style="30" hidden="1" customWidth="1"/>
    <col min="6" max="6" width="11.140625" style="30" customWidth="1"/>
    <col min="7" max="16384" width="8.7109375" style="30"/>
  </cols>
  <sheetData>
    <row r="2" spans="1:6" ht="13.5" thickBot="1">
      <c r="F2" s="126" t="s">
        <v>1661</v>
      </c>
    </row>
    <row r="3" spans="1:6" ht="13.5" thickBot="1">
      <c r="A3" s="656" t="s">
        <v>1847</v>
      </c>
      <c r="B3" s="658" t="s">
        <v>1843</v>
      </c>
      <c r="C3" s="657" t="s">
        <v>1311</v>
      </c>
      <c r="D3" s="1003"/>
      <c r="E3" s="1004"/>
      <c r="F3" s="1004"/>
    </row>
    <row r="4" spans="1:6">
      <c r="A4" s="1015" t="s">
        <v>1725</v>
      </c>
      <c r="B4" s="649" t="s">
        <v>696</v>
      </c>
      <c r="C4" s="659">
        <v>5214</v>
      </c>
      <c r="D4" s="1004"/>
      <c r="E4" s="1004"/>
      <c r="F4" s="1004"/>
    </row>
    <row r="5" spans="1:6">
      <c r="A5" s="1016"/>
      <c r="B5" s="648" t="s">
        <v>697</v>
      </c>
      <c r="C5" s="660">
        <v>4914</v>
      </c>
      <c r="D5" s="1004"/>
      <c r="E5" s="1004"/>
      <c r="F5" s="1004"/>
    </row>
    <row r="6" spans="1:6">
      <c r="A6" s="1016"/>
      <c r="B6" s="648" t="s">
        <v>698</v>
      </c>
      <c r="C6" s="660">
        <v>5563</v>
      </c>
      <c r="D6" s="1004"/>
      <c r="E6" s="1004"/>
      <c r="F6" s="1004"/>
    </row>
    <row r="7" spans="1:6">
      <c r="A7" s="1016"/>
      <c r="B7" s="648" t="s">
        <v>699</v>
      </c>
      <c r="C7" s="660">
        <v>5295</v>
      </c>
      <c r="D7" s="1004"/>
      <c r="E7" s="1004"/>
      <c r="F7" s="1004"/>
    </row>
    <row r="8" spans="1:6">
      <c r="A8" s="1016"/>
      <c r="B8" s="648" t="s">
        <v>700</v>
      </c>
      <c r="C8" s="660" t="s">
        <v>1726</v>
      </c>
      <c r="D8" s="1004"/>
      <c r="E8" s="1004"/>
      <c r="F8" s="1004"/>
    </row>
    <row r="9" spans="1:6">
      <c r="A9" s="1016"/>
      <c r="B9" s="648" t="s">
        <v>701</v>
      </c>
      <c r="C9" s="660">
        <v>5524</v>
      </c>
      <c r="D9" s="1004"/>
      <c r="E9" s="1004"/>
      <c r="F9" s="1004"/>
    </row>
    <row r="10" spans="1:6">
      <c r="A10" s="1016"/>
      <c r="B10" s="648" t="s">
        <v>702</v>
      </c>
      <c r="C10" s="660">
        <v>8357</v>
      </c>
      <c r="D10" s="1004"/>
      <c r="E10" s="1004"/>
      <c r="F10" s="1004"/>
    </row>
    <row r="11" spans="1:6">
      <c r="A11" s="1016"/>
      <c r="B11" s="648" t="s">
        <v>703</v>
      </c>
      <c r="C11" s="660">
        <v>5392</v>
      </c>
      <c r="D11" s="1004"/>
      <c r="E11" s="1004"/>
      <c r="F11" s="1004"/>
    </row>
    <row r="12" spans="1:6">
      <c r="A12" s="1016"/>
      <c r="B12" s="648" t="s">
        <v>704</v>
      </c>
      <c r="C12" s="660">
        <v>5566</v>
      </c>
      <c r="D12" s="1004"/>
      <c r="E12" s="1004"/>
      <c r="F12" s="1004"/>
    </row>
    <row r="13" spans="1:6">
      <c r="A13" s="1016"/>
      <c r="B13" s="648" t="s">
        <v>705</v>
      </c>
      <c r="C13" s="660">
        <v>7515</v>
      </c>
      <c r="D13" s="1004"/>
      <c r="E13" s="1004"/>
      <c r="F13" s="1004"/>
    </row>
    <row r="14" spans="1:6">
      <c r="A14" s="1016"/>
      <c r="B14" s="648" t="s">
        <v>706</v>
      </c>
      <c r="C14" s="660">
        <v>15641.999999999998</v>
      </c>
      <c r="D14" s="1005"/>
      <c r="E14" s="1005"/>
      <c r="F14" s="1005"/>
    </row>
    <row r="15" spans="1:6">
      <c r="A15" s="1014" t="s">
        <v>1848</v>
      </c>
      <c r="B15" s="648" t="s">
        <v>707</v>
      </c>
      <c r="C15" s="323">
        <v>2191</v>
      </c>
      <c r="D15" s="664"/>
      <c r="E15" s="391"/>
      <c r="F15" s="665"/>
    </row>
    <row r="16" spans="1:6">
      <c r="A16" s="1014"/>
      <c r="B16" s="648" t="s">
        <v>708</v>
      </c>
      <c r="C16" s="323">
        <v>2156</v>
      </c>
      <c r="D16" s="664"/>
      <c r="E16" s="391"/>
      <c r="F16" s="665"/>
    </row>
    <row r="17" spans="1:6">
      <c r="A17" s="1014"/>
      <c r="B17" s="648" t="s">
        <v>709</v>
      </c>
      <c r="C17" s="323">
        <v>4261</v>
      </c>
      <c r="D17" s="664"/>
      <c r="E17" s="391"/>
      <c r="F17" s="665"/>
    </row>
    <row r="18" spans="1:6">
      <c r="A18" s="1010" t="s">
        <v>1849</v>
      </c>
      <c r="B18" s="648" t="s">
        <v>710</v>
      </c>
      <c r="C18" s="323">
        <v>4283</v>
      </c>
      <c r="D18" s="664"/>
      <c r="E18" s="391"/>
      <c r="F18" s="665"/>
    </row>
    <row r="19" spans="1:6">
      <c r="A19" s="1010"/>
      <c r="B19" s="648" t="s">
        <v>711</v>
      </c>
      <c r="C19" s="323">
        <v>4032</v>
      </c>
      <c r="D19" s="664"/>
      <c r="E19" s="391"/>
      <c r="F19" s="665"/>
    </row>
    <row r="20" spans="1:6">
      <c r="A20" s="1010"/>
      <c r="B20" s="648" t="s">
        <v>712</v>
      </c>
      <c r="C20" s="323">
        <v>9735</v>
      </c>
      <c r="D20" s="664"/>
      <c r="E20" s="391"/>
      <c r="F20" s="665"/>
    </row>
    <row r="21" spans="1:6">
      <c r="A21" s="1008" t="s">
        <v>1850</v>
      </c>
      <c r="B21" s="648" t="s">
        <v>713</v>
      </c>
      <c r="C21" s="323">
        <v>2211</v>
      </c>
      <c r="D21" s="664"/>
      <c r="E21" s="391"/>
      <c r="F21" s="665"/>
    </row>
    <row r="22" spans="1:6">
      <c r="A22" s="1008"/>
      <c r="B22" s="648" t="s">
        <v>714</v>
      </c>
      <c r="C22" s="323">
        <v>5095</v>
      </c>
      <c r="D22" s="664"/>
      <c r="E22" s="391"/>
      <c r="F22" s="665"/>
    </row>
    <row r="23" spans="1:6">
      <c r="A23" s="1008"/>
      <c r="B23" s="648" t="s">
        <v>715</v>
      </c>
      <c r="C23" s="323">
        <v>5095</v>
      </c>
      <c r="D23" s="664"/>
      <c r="E23" s="391"/>
      <c r="F23" s="665"/>
    </row>
    <row r="24" spans="1:6">
      <c r="A24" s="1008"/>
      <c r="B24" s="648" t="s">
        <v>716</v>
      </c>
      <c r="C24" s="323">
        <v>6428</v>
      </c>
      <c r="D24" s="664"/>
      <c r="E24" s="391"/>
      <c r="F24" s="665"/>
    </row>
    <row r="25" spans="1:6">
      <c r="A25" s="1008"/>
      <c r="B25" s="648" t="s">
        <v>717</v>
      </c>
      <c r="C25" s="323">
        <v>6674</v>
      </c>
      <c r="D25" s="664"/>
      <c r="E25" s="391"/>
      <c r="F25" s="665"/>
    </row>
    <row r="26" spans="1:6">
      <c r="A26" s="1008"/>
      <c r="B26" s="648" t="s">
        <v>718</v>
      </c>
      <c r="C26" s="323" t="s">
        <v>1726</v>
      </c>
      <c r="D26" s="664"/>
      <c r="E26" s="391"/>
      <c r="F26" s="665"/>
    </row>
    <row r="27" spans="1:6">
      <c r="A27" s="1017" t="s">
        <v>1856</v>
      </c>
      <c r="B27" s="648" t="s">
        <v>719</v>
      </c>
      <c r="C27" s="323">
        <v>2514</v>
      </c>
      <c r="D27" s="664"/>
      <c r="E27" s="391"/>
      <c r="F27" s="665"/>
    </row>
    <row r="28" spans="1:6">
      <c r="A28" s="1017"/>
      <c r="B28" s="648" t="s">
        <v>720</v>
      </c>
      <c r="C28" s="323">
        <v>2301</v>
      </c>
      <c r="D28" s="664"/>
      <c r="E28" s="391"/>
      <c r="F28" s="665"/>
    </row>
    <row r="29" spans="1:6">
      <c r="A29" s="1017"/>
      <c r="B29" s="648" t="s">
        <v>721</v>
      </c>
      <c r="C29" s="323">
        <v>3561</v>
      </c>
      <c r="D29" s="664"/>
      <c r="E29" s="391"/>
      <c r="F29" s="665"/>
    </row>
    <row r="30" spans="1:6">
      <c r="A30" s="1017"/>
      <c r="B30" s="648" t="s">
        <v>722</v>
      </c>
      <c r="C30" s="323">
        <v>3410</v>
      </c>
      <c r="D30" s="664"/>
      <c r="E30" s="391"/>
      <c r="F30" s="665"/>
    </row>
    <row r="31" spans="1:6">
      <c r="A31" s="651" t="s">
        <v>1852</v>
      </c>
      <c r="B31" s="648" t="s">
        <v>723</v>
      </c>
      <c r="C31" s="323">
        <v>2235</v>
      </c>
      <c r="D31" s="664"/>
      <c r="E31" s="391"/>
      <c r="F31" s="665"/>
    </row>
    <row r="32" spans="1:6">
      <c r="A32" s="1018" t="s">
        <v>1854</v>
      </c>
      <c r="B32" s="648" t="s">
        <v>724</v>
      </c>
      <c r="C32" s="323">
        <v>2714</v>
      </c>
      <c r="D32" s="664"/>
      <c r="E32" s="391"/>
      <c r="F32" s="665"/>
    </row>
    <row r="33" spans="1:6">
      <c r="A33" s="1018"/>
      <c r="B33" s="648" t="s">
        <v>725</v>
      </c>
      <c r="C33" s="323">
        <v>3262</v>
      </c>
      <c r="D33" s="664"/>
      <c r="E33" s="391"/>
      <c r="F33" s="665"/>
    </row>
    <row r="34" spans="1:6">
      <c r="A34" s="1018"/>
      <c r="B34" s="648" t="s">
        <v>726</v>
      </c>
      <c r="C34" s="323">
        <v>2813</v>
      </c>
      <c r="D34" s="664"/>
      <c r="E34" s="391"/>
      <c r="F34" s="665"/>
    </row>
    <row r="35" spans="1:6">
      <c r="A35" s="1018"/>
      <c r="B35" s="648" t="s">
        <v>727</v>
      </c>
      <c r="C35" s="323">
        <v>7035</v>
      </c>
      <c r="D35" s="664"/>
      <c r="E35" s="391"/>
      <c r="F35" s="665"/>
    </row>
    <row r="36" spans="1:6">
      <c r="A36" s="1018"/>
      <c r="B36" s="648" t="s">
        <v>728</v>
      </c>
      <c r="C36" s="323">
        <v>6718</v>
      </c>
      <c r="D36" s="664"/>
      <c r="E36" s="391"/>
      <c r="F36" s="665"/>
    </row>
    <row r="37" spans="1:6">
      <c r="A37" s="1018"/>
      <c r="B37" s="648" t="s">
        <v>729</v>
      </c>
      <c r="C37" s="323">
        <v>7084</v>
      </c>
      <c r="D37" s="664"/>
      <c r="E37" s="391"/>
      <c r="F37" s="665"/>
    </row>
    <row r="38" spans="1:6">
      <c r="A38" s="1018"/>
      <c r="B38" s="648" t="s">
        <v>730</v>
      </c>
      <c r="C38" s="323">
        <v>7128</v>
      </c>
      <c r="D38" s="664"/>
      <c r="E38" s="391"/>
      <c r="F38" s="665"/>
    </row>
    <row r="39" spans="1:6">
      <c r="A39" s="1018"/>
      <c r="B39" s="648" t="s">
        <v>731</v>
      </c>
      <c r="C39" s="323">
        <v>7865</v>
      </c>
      <c r="D39" s="664"/>
      <c r="E39" s="391"/>
      <c r="F39" s="665"/>
    </row>
    <row r="40" spans="1:6">
      <c r="A40" s="1018"/>
      <c r="B40" s="648" t="s">
        <v>732</v>
      </c>
      <c r="C40" s="323">
        <v>6831</v>
      </c>
      <c r="D40" s="664"/>
      <c r="E40" s="391"/>
      <c r="F40" s="665"/>
    </row>
    <row r="41" spans="1:6">
      <c r="A41" s="1018"/>
      <c r="B41" s="648" t="s">
        <v>733</v>
      </c>
      <c r="C41" s="323">
        <v>7128</v>
      </c>
      <c r="D41" s="664"/>
      <c r="E41" s="391"/>
      <c r="F41" s="665"/>
    </row>
    <row r="42" spans="1:6">
      <c r="A42" s="1009" t="s">
        <v>1853</v>
      </c>
      <c r="B42" s="650" t="s">
        <v>734</v>
      </c>
      <c r="C42" s="272">
        <v>8426</v>
      </c>
      <c r="D42" s="664"/>
      <c r="E42" s="391"/>
      <c r="F42" s="665"/>
    </row>
    <row r="43" spans="1:6">
      <c r="A43" s="1009"/>
      <c r="B43" s="650" t="s">
        <v>735</v>
      </c>
      <c r="C43" s="272">
        <v>8426</v>
      </c>
      <c r="D43" s="664"/>
      <c r="E43" s="391"/>
      <c r="F43" s="665"/>
    </row>
    <row r="44" spans="1:6">
      <c r="A44" s="1009"/>
      <c r="B44" s="650" t="s">
        <v>736</v>
      </c>
      <c r="C44" s="272">
        <v>8668</v>
      </c>
      <c r="D44" s="664"/>
      <c r="E44" s="391"/>
      <c r="F44" s="665"/>
    </row>
    <row r="45" spans="1:6">
      <c r="A45" s="1010" t="s">
        <v>1855</v>
      </c>
      <c r="B45" s="650" t="s">
        <v>737</v>
      </c>
      <c r="C45" s="272">
        <v>4437</v>
      </c>
      <c r="D45" s="664"/>
      <c r="E45" s="391"/>
      <c r="F45" s="665"/>
    </row>
    <row r="46" spans="1:6">
      <c r="A46" s="1010"/>
      <c r="B46" s="650" t="s">
        <v>738</v>
      </c>
      <c r="C46" s="272">
        <v>3958</v>
      </c>
      <c r="D46" s="664"/>
      <c r="E46" s="391"/>
      <c r="F46" s="665"/>
    </row>
    <row r="47" spans="1:6">
      <c r="A47" s="1010"/>
      <c r="B47" s="650" t="s">
        <v>739</v>
      </c>
      <c r="C47" s="272">
        <v>3520</v>
      </c>
      <c r="D47" s="664"/>
      <c r="E47" s="391"/>
      <c r="F47" s="665"/>
    </row>
    <row r="48" spans="1:6">
      <c r="A48" s="1010"/>
      <c r="B48" s="648" t="s">
        <v>740</v>
      </c>
      <c r="C48" s="323">
        <v>3601</v>
      </c>
      <c r="D48" s="664"/>
      <c r="E48" s="391"/>
      <c r="F48" s="665"/>
    </row>
    <row r="49" spans="1:6">
      <c r="A49" s="1010"/>
      <c r="B49" s="648" t="s">
        <v>741</v>
      </c>
      <c r="C49" s="323">
        <v>4576</v>
      </c>
      <c r="D49" s="664"/>
      <c r="E49" s="391"/>
      <c r="F49" s="665"/>
    </row>
    <row r="50" spans="1:6">
      <c r="A50" s="1010"/>
      <c r="B50" s="648" t="s">
        <v>742</v>
      </c>
      <c r="C50" s="323">
        <v>5788</v>
      </c>
      <c r="D50" s="664"/>
      <c r="E50" s="391"/>
      <c r="F50" s="665"/>
    </row>
    <row r="51" spans="1:6">
      <c r="A51" s="1010"/>
      <c r="B51" s="648" t="s">
        <v>743</v>
      </c>
      <c r="C51" s="323">
        <v>5605</v>
      </c>
      <c r="D51" s="664"/>
      <c r="E51" s="391"/>
      <c r="F51" s="665"/>
    </row>
    <row r="52" spans="1:6">
      <c r="A52" s="1010"/>
      <c r="B52" s="648" t="s">
        <v>744</v>
      </c>
      <c r="C52" s="323">
        <v>4329</v>
      </c>
      <c r="D52" s="666"/>
      <c r="E52" s="667"/>
      <c r="F52" s="668"/>
    </row>
    <row r="53" spans="1:6">
      <c r="A53" s="1011" t="s">
        <v>1851</v>
      </c>
      <c r="B53" s="648" t="s">
        <v>745</v>
      </c>
      <c r="C53" s="323">
        <v>3286</v>
      </c>
      <c r="D53" s="661"/>
      <c r="E53" s="662"/>
      <c r="F53" s="663"/>
    </row>
    <row r="54" spans="1:6">
      <c r="A54" s="1011"/>
      <c r="B54" s="648" t="s">
        <v>746</v>
      </c>
      <c r="C54" s="323">
        <v>3168</v>
      </c>
      <c r="D54" s="664"/>
      <c r="E54" s="391"/>
      <c r="F54" s="665"/>
    </row>
    <row r="55" spans="1:6">
      <c r="A55" s="1011"/>
      <c r="B55" s="648" t="s">
        <v>747</v>
      </c>
      <c r="C55" s="323">
        <v>3187</v>
      </c>
      <c r="D55" s="664"/>
      <c r="E55" s="391"/>
      <c r="F55" s="665"/>
    </row>
    <row r="56" spans="1:6">
      <c r="A56" s="1011"/>
      <c r="B56" s="648" t="s">
        <v>748</v>
      </c>
      <c r="C56" s="323">
        <v>3168</v>
      </c>
      <c r="D56" s="664"/>
      <c r="E56" s="391"/>
      <c r="F56" s="665"/>
    </row>
    <row r="57" spans="1:6">
      <c r="A57" s="1011"/>
      <c r="B57" s="648" t="s">
        <v>749</v>
      </c>
      <c r="C57" s="323" t="s">
        <v>1726</v>
      </c>
      <c r="D57" s="664"/>
      <c r="E57" s="391"/>
      <c r="F57" s="665"/>
    </row>
    <row r="58" spans="1:6">
      <c r="A58" s="1011"/>
      <c r="B58" s="648" t="s">
        <v>750</v>
      </c>
      <c r="C58" s="323">
        <v>3143</v>
      </c>
      <c r="D58" s="664"/>
      <c r="E58" s="391"/>
      <c r="F58" s="665"/>
    </row>
    <row r="59" spans="1:6">
      <c r="A59" s="1011"/>
      <c r="B59" s="648" t="s">
        <v>751</v>
      </c>
      <c r="C59" s="323">
        <v>3179</v>
      </c>
      <c r="D59" s="664"/>
      <c r="E59" s="391"/>
      <c r="F59" s="665"/>
    </row>
    <row r="60" spans="1:6">
      <c r="A60" s="1011"/>
      <c r="B60" s="648" t="s">
        <v>752</v>
      </c>
      <c r="C60" s="323">
        <v>3143</v>
      </c>
      <c r="D60" s="664"/>
      <c r="E60" s="391"/>
      <c r="F60" s="665"/>
    </row>
    <row r="61" spans="1:6">
      <c r="A61" s="1011"/>
      <c r="B61" s="648" t="s">
        <v>753</v>
      </c>
      <c r="C61" s="323">
        <v>7238</v>
      </c>
      <c r="D61" s="664"/>
      <c r="E61" s="391"/>
      <c r="F61" s="665"/>
    </row>
    <row r="62" spans="1:6">
      <c r="A62" s="1011"/>
      <c r="B62" s="648" t="s">
        <v>754</v>
      </c>
      <c r="C62" s="323">
        <v>7765.9999999999991</v>
      </c>
      <c r="D62" s="664"/>
      <c r="E62" s="391"/>
      <c r="F62" s="665"/>
    </row>
    <row r="63" spans="1:6">
      <c r="A63" s="1011"/>
      <c r="B63" s="648" t="s">
        <v>755</v>
      </c>
      <c r="C63" s="323">
        <v>7215.9999999999991</v>
      </c>
      <c r="D63" s="664"/>
      <c r="E63" s="391"/>
      <c r="F63" s="665"/>
    </row>
    <row r="64" spans="1:6">
      <c r="A64" s="1011"/>
      <c r="B64" s="648" t="s">
        <v>756</v>
      </c>
      <c r="C64" s="323">
        <v>8021</v>
      </c>
      <c r="D64" s="664"/>
      <c r="E64" s="391"/>
      <c r="F64" s="665"/>
    </row>
    <row r="65" spans="1:6">
      <c r="A65" s="652" t="s">
        <v>1857</v>
      </c>
      <c r="B65" s="648" t="s">
        <v>757</v>
      </c>
      <c r="C65" s="323">
        <v>10344</v>
      </c>
      <c r="D65" s="664"/>
      <c r="E65" s="391"/>
      <c r="F65" s="665"/>
    </row>
    <row r="66" spans="1:6">
      <c r="A66" s="1012" t="s">
        <v>1858</v>
      </c>
      <c r="B66" s="648" t="s">
        <v>758</v>
      </c>
      <c r="C66" s="323">
        <v>4721</v>
      </c>
      <c r="D66" s="664"/>
      <c r="E66" s="391"/>
      <c r="F66" s="665"/>
    </row>
    <row r="67" spans="1:6">
      <c r="A67" s="1012"/>
      <c r="B67" s="648" t="s">
        <v>759</v>
      </c>
      <c r="C67" s="323">
        <v>4666</v>
      </c>
      <c r="D67" s="664"/>
      <c r="E67" s="391"/>
      <c r="F67" s="665"/>
    </row>
    <row r="68" spans="1:6">
      <c r="A68" s="1012"/>
      <c r="B68" s="648" t="s">
        <v>760</v>
      </c>
      <c r="C68" s="323">
        <v>4510</v>
      </c>
      <c r="D68" s="664"/>
      <c r="E68" s="391"/>
      <c r="F68" s="665"/>
    </row>
    <row r="69" spans="1:6">
      <c r="A69" s="1012"/>
      <c r="B69" s="648" t="s">
        <v>761</v>
      </c>
      <c r="C69" s="323">
        <v>4813</v>
      </c>
      <c r="D69" s="664"/>
      <c r="E69" s="391"/>
      <c r="F69" s="665"/>
    </row>
    <row r="70" spans="1:6">
      <c r="A70" s="1012"/>
      <c r="B70" s="648" t="s">
        <v>762</v>
      </c>
      <c r="C70" s="323">
        <v>6908</v>
      </c>
      <c r="D70" s="664"/>
      <c r="E70" s="391"/>
      <c r="F70" s="665"/>
    </row>
    <row r="71" spans="1:6">
      <c r="A71" s="1012"/>
      <c r="B71" s="648" t="s">
        <v>763</v>
      </c>
      <c r="C71" s="323">
        <v>6908</v>
      </c>
      <c r="D71" s="664"/>
      <c r="E71" s="391"/>
      <c r="F71" s="665"/>
    </row>
    <row r="72" spans="1:6">
      <c r="A72" s="1012"/>
      <c r="B72" s="648" t="s">
        <v>764</v>
      </c>
      <c r="C72" s="323">
        <v>8822</v>
      </c>
      <c r="D72" s="664"/>
      <c r="E72" s="391"/>
      <c r="F72" s="665"/>
    </row>
    <row r="73" spans="1:6">
      <c r="A73" s="1012"/>
      <c r="B73" s="648" t="s">
        <v>765</v>
      </c>
      <c r="C73" s="323">
        <v>8382</v>
      </c>
      <c r="D73" s="664"/>
      <c r="E73" s="391"/>
      <c r="F73" s="665"/>
    </row>
    <row r="74" spans="1:6">
      <c r="A74" s="1012"/>
      <c r="B74" s="648" t="s">
        <v>766</v>
      </c>
      <c r="C74" s="323">
        <v>5308</v>
      </c>
      <c r="D74" s="664"/>
      <c r="E74" s="391"/>
      <c r="F74" s="665"/>
    </row>
    <row r="75" spans="1:6">
      <c r="A75" s="1012"/>
      <c r="B75" s="648" t="s">
        <v>767</v>
      </c>
      <c r="C75" s="323">
        <v>5357</v>
      </c>
      <c r="D75" s="664"/>
      <c r="E75" s="391"/>
      <c r="F75" s="665"/>
    </row>
    <row r="76" spans="1:6">
      <c r="A76" s="653" t="s">
        <v>1859</v>
      </c>
      <c r="B76" s="648" t="s">
        <v>768</v>
      </c>
      <c r="C76" s="323">
        <v>7020</v>
      </c>
      <c r="D76" s="664"/>
      <c r="E76" s="391"/>
      <c r="F76" s="665"/>
    </row>
    <row r="77" spans="1:6">
      <c r="A77" s="654" t="s">
        <v>1722</v>
      </c>
      <c r="B77" s="648" t="s">
        <v>769</v>
      </c>
      <c r="C77" s="323">
        <v>3808</v>
      </c>
      <c r="D77" s="664"/>
      <c r="E77" s="391"/>
      <c r="F77" s="665"/>
    </row>
    <row r="78" spans="1:6">
      <c r="A78" s="1007" t="s">
        <v>1723</v>
      </c>
      <c r="B78" s="648" t="s">
        <v>770</v>
      </c>
      <c r="C78" s="323">
        <v>726</v>
      </c>
      <c r="D78" s="664"/>
      <c r="E78" s="391"/>
      <c r="F78" s="665"/>
    </row>
    <row r="79" spans="1:6">
      <c r="A79" s="1007"/>
      <c r="B79" s="648" t="s">
        <v>771</v>
      </c>
      <c r="C79" s="323">
        <v>726</v>
      </c>
      <c r="D79" s="664"/>
      <c r="E79" s="391"/>
      <c r="F79" s="665"/>
    </row>
    <row r="80" spans="1:6">
      <c r="A80" s="1007"/>
      <c r="B80" s="648" t="s">
        <v>772</v>
      </c>
      <c r="C80" s="323">
        <v>1623</v>
      </c>
      <c r="D80" s="664"/>
      <c r="E80" s="391"/>
      <c r="F80" s="665"/>
    </row>
    <row r="81" spans="1:6">
      <c r="A81" s="1007"/>
      <c r="B81" s="648" t="s">
        <v>773</v>
      </c>
      <c r="C81" s="323">
        <v>6419</v>
      </c>
      <c r="D81" s="664"/>
      <c r="E81" s="391"/>
      <c r="F81" s="665"/>
    </row>
    <row r="82" spans="1:6">
      <c r="A82" s="1013" t="s">
        <v>1860</v>
      </c>
      <c r="B82" s="648" t="s">
        <v>774</v>
      </c>
      <c r="C82" s="323">
        <v>9490</v>
      </c>
      <c r="D82" s="664"/>
      <c r="E82" s="391"/>
      <c r="F82" s="665"/>
    </row>
    <row r="83" spans="1:6">
      <c r="A83" s="1013"/>
      <c r="B83" s="648" t="s">
        <v>775</v>
      </c>
      <c r="C83" s="323">
        <v>9944</v>
      </c>
      <c r="D83" s="664"/>
      <c r="E83" s="391"/>
      <c r="F83" s="665"/>
    </row>
    <row r="84" spans="1:6">
      <c r="A84" s="655" t="s">
        <v>1724</v>
      </c>
      <c r="B84" s="648" t="s">
        <v>776</v>
      </c>
      <c r="C84" s="323">
        <v>4329</v>
      </c>
      <c r="D84" s="664"/>
      <c r="E84" s="391"/>
      <c r="F84" s="665"/>
    </row>
    <row r="85" spans="1:6">
      <c r="A85" s="1006" t="s">
        <v>1861</v>
      </c>
      <c r="B85" s="648" t="s">
        <v>777</v>
      </c>
      <c r="C85" s="323">
        <v>9499</v>
      </c>
      <c r="D85" s="664"/>
      <c r="E85" s="391"/>
      <c r="F85" s="665"/>
    </row>
    <row r="86" spans="1:6">
      <c r="A86" s="1006"/>
      <c r="B86" s="648" t="s">
        <v>778</v>
      </c>
      <c r="C86" s="323">
        <v>9779</v>
      </c>
      <c r="D86" s="664"/>
      <c r="E86" s="391"/>
      <c r="F86" s="665"/>
    </row>
    <row r="87" spans="1:6">
      <c r="A87" s="1006"/>
      <c r="B87" s="648" t="s">
        <v>779</v>
      </c>
      <c r="C87" s="323">
        <v>9499</v>
      </c>
      <c r="D87" s="664"/>
      <c r="E87" s="391"/>
      <c r="F87" s="665"/>
    </row>
    <row r="88" spans="1:6">
      <c r="A88" s="1006"/>
      <c r="B88" s="648" t="s">
        <v>780</v>
      </c>
      <c r="C88" s="323">
        <v>9779</v>
      </c>
      <c r="D88" s="664"/>
      <c r="E88" s="391"/>
      <c r="F88" s="665"/>
    </row>
    <row r="89" spans="1:6">
      <c r="A89" s="1006"/>
      <c r="B89" s="648" t="s">
        <v>781</v>
      </c>
      <c r="C89" s="323">
        <v>10058</v>
      </c>
      <c r="D89" s="664"/>
      <c r="E89" s="391"/>
      <c r="F89" s="665"/>
    </row>
    <row r="90" spans="1:6">
      <c r="A90" s="1006"/>
      <c r="B90" s="648" t="s">
        <v>782</v>
      </c>
      <c r="C90" s="323">
        <v>10058</v>
      </c>
      <c r="D90" s="666"/>
      <c r="E90" s="667"/>
      <c r="F90" s="668"/>
    </row>
  </sheetData>
  <sheetProtection password="CA65" sheet="1" objects="1" scenarios="1"/>
  <mergeCells count="14">
    <mergeCell ref="D3:F14"/>
    <mergeCell ref="A85:A90"/>
    <mergeCell ref="A78:A81"/>
    <mergeCell ref="A21:A26"/>
    <mergeCell ref="A42:A44"/>
    <mergeCell ref="A45:A52"/>
    <mergeCell ref="A53:A64"/>
    <mergeCell ref="A66:A75"/>
    <mergeCell ref="A82:A83"/>
    <mergeCell ref="A18:A20"/>
    <mergeCell ref="A15:A17"/>
    <mergeCell ref="A4:A14"/>
    <mergeCell ref="A27:A30"/>
    <mergeCell ref="A32:A41"/>
  </mergeCells>
  <hyperlinks>
    <hyperlink ref="F2" location="'MENI CENOVNIK 2023'!A1" display="MENI"/>
  </hyperlinks>
  <pageMargins left="0.7" right="0.7" top="0.75" bottom="0.75" header="0.3" footer="0.3"/>
  <pageSetup scale="98" fitToHeight="0" orientation="portrait" r:id="rId1"/>
  <rowBreaks count="1" manualBreakCount="1">
    <brk id="52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58"/>
  <sheetViews>
    <sheetView showGridLines="0" zoomScaleNormal="100" zoomScaleSheetLayoutView="100" workbookViewId="0">
      <pane ySplit="3" topLeftCell="A4" activePane="bottomLeft" state="frozen"/>
      <selection pane="bottomLeft" activeCell="H3" sqref="H3"/>
    </sheetView>
  </sheetViews>
  <sheetFormatPr defaultColWidth="8.7109375" defaultRowHeight="15"/>
  <cols>
    <col min="1" max="1" width="18.5703125" style="72" customWidth="1"/>
    <col min="2" max="2" width="8.5703125" style="74" customWidth="1"/>
    <col min="3" max="3" width="15.5703125" style="72" bestFit="1" customWidth="1"/>
    <col min="4" max="4" width="10.5703125" style="75" customWidth="1"/>
    <col min="5" max="5" width="15.7109375" style="74" customWidth="1"/>
    <col min="6" max="16384" width="8.7109375" style="72"/>
  </cols>
  <sheetData>
    <row r="2" spans="1:8" ht="15.75" thickBot="1"/>
    <row r="3" spans="1:8" s="78" customFormat="1" ht="15.75" thickBot="1">
      <c r="A3" s="689" t="s">
        <v>1246</v>
      </c>
      <c r="B3" s="681" t="s">
        <v>1862</v>
      </c>
      <c r="C3" s="681" t="s">
        <v>1863</v>
      </c>
      <c r="D3" s="681" t="s">
        <v>1311</v>
      </c>
      <c r="E3" s="681" t="s">
        <v>1866</v>
      </c>
      <c r="F3" s="675"/>
      <c r="G3" s="676"/>
      <c r="H3" s="677" t="s">
        <v>1661</v>
      </c>
    </row>
    <row r="4" spans="1:8">
      <c r="A4" s="685" t="s">
        <v>1247</v>
      </c>
      <c r="B4" s="678" t="s">
        <v>1248</v>
      </c>
      <c r="C4" s="669"/>
      <c r="D4" s="682">
        <v>1301</v>
      </c>
      <c r="E4" s="672">
        <v>100</v>
      </c>
      <c r="F4" s="1020"/>
      <c r="G4" s="1021"/>
      <c r="H4" s="1022"/>
    </row>
    <row r="5" spans="1:8">
      <c r="A5" s="686" t="s">
        <v>1249</v>
      </c>
      <c r="B5" s="679" t="s">
        <v>1248</v>
      </c>
      <c r="C5" s="670"/>
      <c r="D5" s="683">
        <v>2280</v>
      </c>
      <c r="E5" s="673">
        <v>50</v>
      </c>
      <c r="F5" s="1023"/>
      <c r="G5" s="1024"/>
      <c r="H5" s="1025"/>
    </row>
    <row r="6" spans="1:8">
      <c r="A6" s="686" t="s">
        <v>1250</v>
      </c>
      <c r="B6" s="679"/>
      <c r="C6" s="670" t="s">
        <v>1251</v>
      </c>
      <c r="D6" s="683">
        <v>69</v>
      </c>
      <c r="E6" s="673">
        <v>50</v>
      </c>
      <c r="F6" s="1023"/>
      <c r="G6" s="1024"/>
      <c r="H6" s="1025"/>
    </row>
    <row r="7" spans="1:8">
      <c r="A7" s="686" t="s">
        <v>1250</v>
      </c>
      <c r="B7" s="679"/>
      <c r="C7" s="670" t="s">
        <v>1252</v>
      </c>
      <c r="D7" s="683">
        <v>69</v>
      </c>
      <c r="E7" s="673">
        <v>50</v>
      </c>
      <c r="F7" s="1023"/>
      <c r="G7" s="1024"/>
      <c r="H7" s="1025"/>
    </row>
    <row r="8" spans="1:8">
      <c r="A8" s="686" t="s">
        <v>1250</v>
      </c>
      <c r="B8" s="679"/>
      <c r="C8" s="670" t="s">
        <v>1253</v>
      </c>
      <c r="D8" s="683">
        <v>50</v>
      </c>
      <c r="E8" s="673">
        <v>50</v>
      </c>
      <c r="F8" s="1023"/>
      <c r="G8" s="1024"/>
      <c r="H8" s="1025"/>
    </row>
    <row r="9" spans="1:8">
      <c r="A9" s="686" t="s">
        <v>1250</v>
      </c>
      <c r="B9" s="679"/>
      <c r="C9" s="670" t="s">
        <v>1254</v>
      </c>
      <c r="D9" s="683">
        <v>50</v>
      </c>
      <c r="E9" s="673"/>
      <c r="F9" s="1023"/>
      <c r="G9" s="1024"/>
      <c r="H9" s="1025"/>
    </row>
    <row r="10" spans="1:8">
      <c r="A10" s="686" t="s">
        <v>1250</v>
      </c>
      <c r="B10" s="679"/>
      <c r="C10" s="670" t="s">
        <v>1255</v>
      </c>
      <c r="D10" s="683">
        <v>56</v>
      </c>
      <c r="E10" s="673"/>
      <c r="F10" s="1023"/>
      <c r="G10" s="1024"/>
      <c r="H10" s="1025"/>
    </row>
    <row r="11" spans="1:8">
      <c r="A11" s="686" t="s">
        <v>1250</v>
      </c>
      <c r="B11" s="679"/>
      <c r="C11" s="670" t="s">
        <v>1256</v>
      </c>
      <c r="D11" s="683">
        <v>82</v>
      </c>
      <c r="E11" s="673"/>
      <c r="F11" s="1023"/>
      <c r="G11" s="1024"/>
      <c r="H11" s="1025"/>
    </row>
    <row r="12" spans="1:8">
      <c r="A12" s="686" t="s">
        <v>1250</v>
      </c>
      <c r="B12" s="679"/>
      <c r="C12" s="670" t="s">
        <v>1257</v>
      </c>
      <c r="D12" s="683">
        <v>66</v>
      </c>
      <c r="E12" s="673"/>
      <c r="F12" s="1023"/>
      <c r="G12" s="1024"/>
      <c r="H12" s="1025"/>
    </row>
    <row r="13" spans="1:8">
      <c r="A13" s="686" t="s">
        <v>1250</v>
      </c>
      <c r="B13" s="679"/>
      <c r="C13" s="670" t="s">
        <v>1258</v>
      </c>
      <c r="D13" s="683">
        <v>73</v>
      </c>
      <c r="E13" s="673">
        <v>30</v>
      </c>
      <c r="F13" s="1023"/>
      <c r="G13" s="1024"/>
      <c r="H13" s="1025"/>
    </row>
    <row r="14" spans="1:8">
      <c r="A14" s="686" t="s">
        <v>1250</v>
      </c>
      <c r="B14" s="679"/>
      <c r="C14" s="670" t="s">
        <v>1259</v>
      </c>
      <c r="D14" s="683">
        <v>50</v>
      </c>
      <c r="E14" s="673"/>
      <c r="F14" s="1023"/>
      <c r="G14" s="1024"/>
      <c r="H14" s="1025"/>
    </row>
    <row r="15" spans="1:8" ht="15.75" thickBot="1">
      <c r="A15" s="687" t="s">
        <v>1250</v>
      </c>
      <c r="B15" s="680"/>
      <c r="C15" s="671" t="s">
        <v>1594</v>
      </c>
      <c r="D15" s="684">
        <v>33</v>
      </c>
      <c r="E15" s="674">
        <v>100</v>
      </c>
      <c r="F15" s="1026"/>
      <c r="G15" s="1027"/>
      <c r="H15" s="1028"/>
    </row>
    <row r="16" spans="1:8" ht="15.75" thickBot="1">
      <c r="A16" s="688" t="s">
        <v>1260</v>
      </c>
      <c r="B16" s="679" t="s">
        <v>15</v>
      </c>
      <c r="C16" s="670"/>
      <c r="D16" s="683">
        <v>1692</v>
      </c>
      <c r="E16" s="673">
        <v>50</v>
      </c>
      <c r="F16" s="1023"/>
      <c r="G16" s="1024"/>
      <c r="H16" s="1025"/>
    </row>
    <row r="17" spans="1:8">
      <c r="A17" s="685" t="s">
        <v>1261</v>
      </c>
      <c r="B17" s="679" t="s">
        <v>15</v>
      </c>
      <c r="C17" s="670"/>
      <c r="D17" s="683">
        <v>2579</v>
      </c>
      <c r="E17" s="673">
        <v>50</v>
      </c>
      <c r="F17" s="1023"/>
      <c r="G17" s="1024"/>
      <c r="H17" s="1025"/>
    </row>
    <row r="18" spans="1:8">
      <c r="A18" s="686" t="s">
        <v>1262</v>
      </c>
      <c r="B18" s="679"/>
      <c r="C18" s="670" t="s">
        <v>1263</v>
      </c>
      <c r="D18" s="683">
        <v>312</v>
      </c>
      <c r="E18" s="673">
        <v>30</v>
      </c>
      <c r="F18" s="1023"/>
      <c r="G18" s="1024"/>
      <c r="H18" s="1025"/>
    </row>
    <row r="19" spans="1:8">
      <c r="A19" s="686" t="s">
        <v>1262</v>
      </c>
      <c r="B19" s="679"/>
      <c r="C19" s="670" t="s">
        <v>1264</v>
      </c>
      <c r="D19" s="683">
        <v>69</v>
      </c>
      <c r="E19" s="673">
        <v>10</v>
      </c>
      <c r="F19" s="1023"/>
      <c r="G19" s="1024"/>
      <c r="H19" s="1025"/>
    </row>
    <row r="20" spans="1:8">
      <c r="A20" s="686" t="s">
        <v>1262</v>
      </c>
      <c r="B20" s="679"/>
      <c r="C20" s="670" t="s">
        <v>1265</v>
      </c>
      <c r="D20" s="683">
        <v>377</v>
      </c>
      <c r="E20" s="673"/>
      <c r="F20" s="1023"/>
      <c r="G20" s="1024"/>
      <c r="H20" s="1025"/>
    </row>
    <row r="21" spans="1:8">
      <c r="A21" s="686" t="s">
        <v>1262</v>
      </c>
      <c r="B21" s="679"/>
      <c r="C21" s="670" t="s">
        <v>1259</v>
      </c>
      <c r="D21" s="683">
        <v>50</v>
      </c>
      <c r="E21" s="673"/>
      <c r="F21" s="1023"/>
      <c r="G21" s="1024"/>
      <c r="H21" s="1025"/>
    </row>
    <row r="22" spans="1:8" ht="15.75" thickBot="1">
      <c r="A22" s="687" t="s">
        <v>1262</v>
      </c>
      <c r="B22" s="680"/>
      <c r="C22" s="671" t="s">
        <v>1594</v>
      </c>
      <c r="D22" s="684">
        <v>33</v>
      </c>
      <c r="E22" s="674">
        <v>30</v>
      </c>
      <c r="F22" s="1026"/>
      <c r="G22" s="1027"/>
      <c r="H22" s="1028"/>
    </row>
    <row r="23" spans="1:8">
      <c r="A23" s="685" t="s">
        <v>1266</v>
      </c>
      <c r="B23" s="678"/>
      <c r="C23" s="669"/>
      <c r="D23" s="682">
        <v>3087</v>
      </c>
      <c r="E23" s="672">
        <v>10</v>
      </c>
      <c r="F23" s="1020"/>
      <c r="G23" s="1021"/>
      <c r="H23" s="1022"/>
    </row>
    <row r="24" spans="1:8">
      <c r="A24" s="686" t="s">
        <v>1267</v>
      </c>
      <c r="B24" s="679"/>
      <c r="C24" s="670"/>
      <c r="D24" s="683">
        <v>3692</v>
      </c>
      <c r="E24" s="673">
        <v>10</v>
      </c>
      <c r="F24" s="1023"/>
      <c r="G24" s="1024"/>
      <c r="H24" s="1025"/>
    </row>
    <row r="25" spans="1:8" ht="15.75" thickBot="1">
      <c r="A25" s="687" t="s">
        <v>1268</v>
      </c>
      <c r="B25" s="679"/>
      <c r="C25" s="670" t="s">
        <v>1594</v>
      </c>
      <c r="D25" s="683">
        <v>33</v>
      </c>
      <c r="E25" s="673">
        <v>10</v>
      </c>
      <c r="F25" s="1023"/>
      <c r="G25" s="1024"/>
      <c r="H25" s="1025"/>
    </row>
    <row r="26" spans="1:8">
      <c r="A26" s="685" t="s">
        <v>1269</v>
      </c>
      <c r="B26" s="679"/>
      <c r="C26" s="670"/>
      <c r="D26" s="683">
        <v>3193</v>
      </c>
      <c r="E26" s="673">
        <v>10</v>
      </c>
      <c r="F26" s="1023"/>
      <c r="G26" s="1024"/>
      <c r="H26" s="1025"/>
    </row>
    <row r="27" spans="1:8">
      <c r="A27" s="686" t="s">
        <v>1270</v>
      </c>
      <c r="B27" s="679"/>
      <c r="C27" s="670"/>
      <c r="D27" s="683">
        <v>3947</v>
      </c>
      <c r="E27" s="673">
        <v>10</v>
      </c>
      <c r="F27" s="1023"/>
      <c r="G27" s="1024"/>
      <c r="H27" s="1025"/>
    </row>
    <row r="28" spans="1:8" ht="15.75" thickBot="1">
      <c r="A28" s="687" t="s">
        <v>1271</v>
      </c>
      <c r="B28" s="680"/>
      <c r="C28" s="671" t="s">
        <v>1594</v>
      </c>
      <c r="D28" s="684">
        <v>33</v>
      </c>
      <c r="E28" s="674">
        <v>10</v>
      </c>
      <c r="F28" s="1026"/>
      <c r="G28" s="1027"/>
      <c r="H28" s="1028"/>
    </row>
    <row r="29" spans="1:8">
      <c r="A29" s="685" t="s">
        <v>1272</v>
      </c>
      <c r="B29" s="678" t="s">
        <v>1273</v>
      </c>
      <c r="C29" s="669"/>
      <c r="D29" s="682">
        <v>1751</v>
      </c>
      <c r="E29" s="672">
        <v>50</v>
      </c>
      <c r="F29" s="1020"/>
      <c r="G29" s="1021"/>
      <c r="H29" s="1022"/>
    </row>
    <row r="30" spans="1:8">
      <c r="A30" s="686" t="s">
        <v>1274</v>
      </c>
      <c r="B30" s="679" t="s">
        <v>1273</v>
      </c>
      <c r="C30" s="670"/>
      <c r="D30" s="683">
        <v>2525</v>
      </c>
      <c r="E30" s="673">
        <v>50</v>
      </c>
      <c r="F30" s="1023"/>
      <c r="G30" s="1024"/>
      <c r="H30" s="1025"/>
    </row>
    <row r="31" spans="1:8">
      <c r="A31" s="686" t="s">
        <v>1275</v>
      </c>
      <c r="B31" s="679"/>
      <c r="C31" s="670" t="s">
        <v>1252</v>
      </c>
      <c r="D31" s="683">
        <v>695</v>
      </c>
      <c r="E31" s="673">
        <v>50</v>
      </c>
      <c r="F31" s="1023"/>
      <c r="G31" s="1024"/>
      <c r="H31" s="1025"/>
    </row>
    <row r="32" spans="1:8">
      <c r="A32" s="686" t="s">
        <v>1275</v>
      </c>
      <c r="B32" s="679"/>
      <c r="C32" s="670" t="s">
        <v>1276</v>
      </c>
      <c r="D32" s="683">
        <v>1150</v>
      </c>
      <c r="E32" s="673">
        <v>30</v>
      </c>
      <c r="F32" s="1023"/>
      <c r="G32" s="1024"/>
      <c r="H32" s="1025"/>
    </row>
    <row r="33" spans="1:8">
      <c r="A33" s="686" t="s">
        <v>1275</v>
      </c>
      <c r="B33" s="679"/>
      <c r="C33" s="670" t="s">
        <v>1277</v>
      </c>
      <c r="D33" s="683">
        <v>37</v>
      </c>
      <c r="E33" s="673"/>
      <c r="F33" s="1023"/>
      <c r="G33" s="1024"/>
      <c r="H33" s="1025"/>
    </row>
    <row r="34" spans="1:8">
      <c r="A34" s="686" t="s">
        <v>1275</v>
      </c>
      <c r="B34" s="679"/>
      <c r="C34" s="670" t="s">
        <v>1278</v>
      </c>
      <c r="D34" s="683">
        <v>37</v>
      </c>
      <c r="E34" s="673"/>
      <c r="F34" s="1023"/>
      <c r="G34" s="1024"/>
      <c r="H34" s="1025"/>
    </row>
    <row r="35" spans="1:8">
      <c r="A35" s="686" t="s">
        <v>1275</v>
      </c>
      <c r="B35" s="679"/>
      <c r="C35" s="670" t="s">
        <v>1279</v>
      </c>
      <c r="D35" s="683">
        <v>46</v>
      </c>
      <c r="E35" s="673"/>
      <c r="F35" s="1023"/>
      <c r="G35" s="1024"/>
      <c r="H35" s="1025"/>
    </row>
    <row r="36" spans="1:8">
      <c r="A36" s="686" t="s">
        <v>1275</v>
      </c>
      <c r="B36" s="679"/>
      <c r="C36" s="670" t="s">
        <v>1254</v>
      </c>
      <c r="D36" s="683">
        <v>50</v>
      </c>
      <c r="E36" s="673"/>
      <c r="F36" s="1023"/>
      <c r="G36" s="1024"/>
      <c r="H36" s="1025"/>
    </row>
    <row r="37" spans="1:8">
      <c r="A37" s="686" t="s">
        <v>1275</v>
      </c>
      <c r="B37" s="679"/>
      <c r="C37" s="670" t="s">
        <v>1255</v>
      </c>
      <c r="D37" s="683">
        <v>63</v>
      </c>
      <c r="E37" s="673"/>
      <c r="F37" s="1023"/>
      <c r="G37" s="1024"/>
      <c r="H37" s="1025"/>
    </row>
    <row r="38" spans="1:8">
      <c r="A38" s="686" t="s">
        <v>1275</v>
      </c>
      <c r="B38" s="679"/>
      <c r="C38" s="670" t="s">
        <v>1864</v>
      </c>
      <c r="D38" s="683">
        <v>50</v>
      </c>
      <c r="E38" s="673"/>
      <c r="F38" s="1023"/>
      <c r="G38" s="1024"/>
      <c r="H38" s="1025"/>
    </row>
    <row r="39" spans="1:8">
      <c r="A39" s="686" t="s">
        <v>1275</v>
      </c>
      <c r="B39" s="679"/>
      <c r="C39" s="670" t="s">
        <v>1865</v>
      </c>
      <c r="D39" s="683">
        <v>63</v>
      </c>
      <c r="E39" s="673"/>
      <c r="F39" s="1023"/>
      <c r="G39" s="1024"/>
      <c r="H39" s="1025"/>
    </row>
    <row r="40" spans="1:8">
      <c r="A40" s="686" t="s">
        <v>1275</v>
      </c>
      <c r="B40" s="679"/>
      <c r="C40" s="670" t="s">
        <v>1593</v>
      </c>
      <c r="D40" s="683">
        <v>46</v>
      </c>
      <c r="E40" s="673"/>
      <c r="F40" s="1023"/>
      <c r="G40" s="1024"/>
      <c r="H40" s="1025"/>
    </row>
    <row r="41" spans="1:8" ht="15.75" thickBot="1">
      <c r="A41" s="687" t="s">
        <v>1275</v>
      </c>
      <c r="B41" s="680"/>
      <c r="C41" s="671" t="s">
        <v>1592</v>
      </c>
      <c r="D41" s="684">
        <v>50</v>
      </c>
      <c r="E41" s="674"/>
      <c r="F41" s="1026"/>
      <c r="G41" s="1027"/>
      <c r="H41" s="1028"/>
    </row>
    <row r="42" spans="1:8">
      <c r="A42" s="685" t="s">
        <v>1280</v>
      </c>
      <c r="B42" s="678"/>
      <c r="C42" s="669"/>
      <c r="D42" s="682">
        <v>2632</v>
      </c>
      <c r="E42" s="672">
        <v>20</v>
      </c>
      <c r="F42" s="1020"/>
      <c r="G42" s="1021"/>
      <c r="H42" s="1022"/>
    </row>
    <row r="43" spans="1:8">
      <c r="A43" s="686" t="s">
        <v>1281</v>
      </c>
      <c r="B43" s="679"/>
      <c r="C43" s="670"/>
      <c r="D43" s="683">
        <v>2840</v>
      </c>
      <c r="E43" s="673">
        <v>20</v>
      </c>
      <c r="F43" s="1023"/>
      <c r="G43" s="1024"/>
      <c r="H43" s="1025"/>
    </row>
    <row r="44" spans="1:8">
      <c r="A44" s="686" t="s">
        <v>1282</v>
      </c>
      <c r="B44" s="679"/>
      <c r="C44" s="670"/>
      <c r="D44" s="683">
        <v>2664</v>
      </c>
      <c r="E44" s="673">
        <v>20</v>
      </c>
      <c r="F44" s="1023"/>
      <c r="G44" s="1024"/>
      <c r="H44" s="1025"/>
    </row>
    <row r="45" spans="1:8">
      <c r="A45" s="686" t="s">
        <v>1283</v>
      </c>
      <c r="B45" s="679"/>
      <c r="C45" s="670"/>
      <c r="D45" s="683">
        <v>3251</v>
      </c>
      <c r="E45" s="673">
        <v>20</v>
      </c>
      <c r="F45" s="1023"/>
      <c r="G45" s="1024"/>
      <c r="H45" s="1025"/>
    </row>
    <row r="46" spans="1:8">
      <c r="A46" s="686" t="s">
        <v>1284</v>
      </c>
      <c r="B46" s="679"/>
      <c r="C46" s="670"/>
      <c r="D46" s="683">
        <v>3016</v>
      </c>
      <c r="E46" s="673">
        <v>20</v>
      </c>
      <c r="F46" s="1023"/>
      <c r="G46" s="1024"/>
      <c r="H46" s="1025"/>
    </row>
    <row r="47" spans="1:8" ht="15.75" thickBot="1">
      <c r="A47" s="687" t="s">
        <v>1285</v>
      </c>
      <c r="B47" s="680"/>
      <c r="C47" s="671"/>
      <c r="D47" s="684">
        <v>2605</v>
      </c>
      <c r="E47" s="674">
        <v>20</v>
      </c>
      <c r="F47" s="1026"/>
      <c r="G47" s="1027"/>
      <c r="H47" s="1028"/>
    </row>
    <row r="48" spans="1:8">
      <c r="E48" s="76"/>
    </row>
    <row r="49" spans="1:8" s="79" customFormat="1" ht="17.25">
      <c r="A49" s="1019" t="s">
        <v>1867</v>
      </c>
      <c r="B49" s="1019"/>
      <c r="C49" s="1019"/>
      <c r="D49" s="1019"/>
      <c r="E49" s="1019"/>
      <c r="F49" s="1019"/>
      <c r="G49" s="1019"/>
      <c r="H49" s="1019"/>
    </row>
    <row r="50" spans="1:8" s="79" customFormat="1" ht="17.25">
      <c r="B50" s="80"/>
      <c r="D50" s="81"/>
      <c r="E50" s="82"/>
    </row>
    <row r="51" spans="1:8" s="79" customFormat="1" ht="17.25">
      <c r="B51" s="80"/>
      <c r="D51" s="81"/>
      <c r="E51" s="82"/>
    </row>
    <row r="52" spans="1:8">
      <c r="B52" s="73"/>
      <c r="E52" s="76"/>
    </row>
    <row r="53" spans="1:8">
      <c r="E53" s="76"/>
    </row>
    <row r="54" spans="1:8">
      <c r="B54" s="73"/>
      <c r="E54" s="76"/>
    </row>
    <row r="55" spans="1:8">
      <c r="E55" s="76"/>
    </row>
    <row r="56" spans="1:8">
      <c r="E56" s="76"/>
    </row>
    <row r="57" spans="1:8">
      <c r="A57" s="77"/>
      <c r="E57" s="76"/>
    </row>
    <row r="58" spans="1:8">
      <c r="E58" s="76"/>
    </row>
  </sheetData>
  <sheetProtection password="CA65" sheet="1" objects="1" scenarios="1"/>
  <mergeCells count="6">
    <mergeCell ref="A49:H49"/>
    <mergeCell ref="F4:H15"/>
    <mergeCell ref="F16:H22"/>
    <mergeCell ref="F23:H28"/>
    <mergeCell ref="F29:H41"/>
    <mergeCell ref="F42:H47"/>
  </mergeCells>
  <hyperlinks>
    <hyperlink ref="H3" location="'MENI CENOVNIK 2023'!A1" display="MENI"/>
  </hyperlinks>
  <pageMargins left="0.7" right="0.7" top="0.75" bottom="0.75" header="0.3" footer="0.3"/>
  <pageSetup paperSize="9" scale="9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2:E16"/>
  <sheetViews>
    <sheetView showGridLines="0" zoomScaleNormal="100" zoomScaleSheetLayoutView="220" workbookViewId="0">
      <selection activeCell="E2" sqref="E2"/>
    </sheetView>
  </sheetViews>
  <sheetFormatPr defaultRowHeight="12.75"/>
  <cols>
    <col min="1" max="1" width="11" customWidth="1"/>
    <col min="4" max="4" width="94.140625" customWidth="1"/>
    <col min="5" max="5" width="13.42578125" customWidth="1"/>
  </cols>
  <sheetData>
    <row r="2" spans="1:5" ht="13.5" thickBot="1">
      <c r="A2" s="226" t="s">
        <v>1662</v>
      </c>
      <c r="E2" s="124" t="s">
        <v>1661</v>
      </c>
    </row>
    <row r="3" spans="1:5" ht="13.5" thickBot="1">
      <c r="A3" s="237" t="s">
        <v>1649</v>
      </c>
      <c r="B3" s="234"/>
      <c r="C3" s="234"/>
      <c r="D3" s="122"/>
      <c r="E3" s="123"/>
    </row>
    <row r="4" spans="1:5" ht="13.5" thickBot="1">
      <c r="A4" s="754"/>
      <c r="B4" s="755"/>
      <c r="C4" s="755"/>
      <c r="D4" s="755"/>
      <c r="E4" s="238" t="s">
        <v>1591</v>
      </c>
    </row>
    <row r="5" spans="1:5">
      <c r="A5" s="741" t="s">
        <v>1650</v>
      </c>
      <c r="B5" s="742"/>
      <c r="C5" s="742"/>
      <c r="D5" s="742"/>
      <c r="E5" s="235">
        <v>18171</v>
      </c>
    </row>
    <row r="6" spans="1:5">
      <c r="A6" s="743" t="s">
        <v>1651</v>
      </c>
      <c r="B6" s="744"/>
      <c r="C6" s="744"/>
      <c r="D6" s="744"/>
      <c r="E6" s="236">
        <v>20983</v>
      </c>
    </row>
    <row r="7" spans="1:5">
      <c r="A7" s="745"/>
      <c r="B7" s="746"/>
      <c r="C7" s="746"/>
      <c r="D7" s="746"/>
      <c r="E7" s="747"/>
    </row>
    <row r="8" spans="1:5">
      <c r="A8" s="748"/>
      <c r="B8" s="749"/>
      <c r="C8" s="749"/>
      <c r="D8" s="749"/>
      <c r="E8" s="750"/>
    </row>
    <row r="9" spans="1:5">
      <c r="A9" s="748"/>
      <c r="B9" s="749"/>
      <c r="C9" s="749"/>
      <c r="D9" s="749"/>
      <c r="E9" s="750"/>
    </row>
    <row r="10" spans="1:5">
      <c r="A10" s="748"/>
      <c r="B10" s="749"/>
      <c r="C10" s="749"/>
      <c r="D10" s="749"/>
      <c r="E10" s="750"/>
    </row>
    <row r="11" spans="1:5">
      <c r="A11" s="748"/>
      <c r="B11" s="749"/>
      <c r="C11" s="749"/>
      <c r="D11" s="749"/>
      <c r="E11" s="750"/>
    </row>
    <row r="12" spans="1:5">
      <c r="A12" s="748"/>
      <c r="B12" s="749"/>
      <c r="C12" s="749"/>
      <c r="D12" s="749"/>
      <c r="E12" s="750"/>
    </row>
    <row r="13" spans="1:5">
      <c r="A13" s="748"/>
      <c r="B13" s="749"/>
      <c r="C13" s="749"/>
      <c r="D13" s="749"/>
      <c r="E13" s="750"/>
    </row>
    <row r="14" spans="1:5">
      <c r="A14" s="748"/>
      <c r="B14" s="749"/>
      <c r="C14" s="749"/>
      <c r="D14" s="749"/>
      <c r="E14" s="750"/>
    </row>
    <row r="15" spans="1:5">
      <c r="A15" s="748"/>
      <c r="B15" s="749"/>
      <c r="C15" s="749"/>
      <c r="D15" s="749"/>
      <c r="E15" s="750"/>
    </row>
    <row r="16" spans="1:5" ht="210" customHeight="1" thickBot="1">
      <c r="A16" s="751"/>
      <c r="B16" s="752"/>
      <c r="C16" s="752"/>
      <c r="D16" s="752"/>
      <c r="E16" s="753"/>
    </row>
  </sheetData>
  <sheetProtection password="CA65" sheet="1" objects="1" scenarios="1"/>
  <mergeCells count="4">
    <mergeCell ref="A5:D5"/>
    <mergeCell ref="A6:D6"/>
    <mergeCell ref="A7:E16"/>
    <mergeCell ref="A4:D4"/>
  </mergeCells>
  <hyperlinks>
    <hyperlink ref="E2" location="'MENI CENOVNIK 2023'!A1" display="MENI"/>
    <hyperlink ref="A2" r:id="rId1"/>
  </hyperlinks>
  <pageMargins left="0.7" right="0.7" top="0.75" bottom="0.75" header="0.3" footer="0.3"/>
  <pageSetup paperSize="9" scale="65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  <pageSetUpPr fitToPage="1"/>
  </sheetPr>
  <dimension ref="A2:E15"/>
  <sheetViews>
    <sheetView showGridLines="0" zoomScaleNormal="100" zoomScaleSheetLayoutView="250" workbookViewId="0">
      <selection activeCell="B2" sqref="B2"/>
    </sheetView>
  </sheetViews>
  <sheetFormatPr defaultRowHeight="12.75"/>
  <cols>
    <col min="1" max="1" width="61.28515625" customWidth="1"/>
    <col min="2" max="2" width="9.7109375" style="106" customWidth="1"/>
    <col min="3" max="3" width="21" customWidth="1"/>
  </cols>
  <sheetData>
    <row r="2" spans="1:5" ht="13.5" thickBot="1">
      <c r="A2" s="226" t="s">
        <v>1662</v>
      </c>
      <c r="B2" s="125" t="s">
        <v>1661</v>
      </c>
    </row>
    <row r="3" spans="1:5" ht="13.5" thickBot="1">
      <c r="A3" s="242" t="s">
        <v>1763</v>
      </c>
      <c r="B3" s="244" t="s">
        <v>1591</v>
      </c>
      <c r="C3" s="245"/>
    </row>
    <row r="4" spans="1:5">
      <c r="A4" s="241" t="s">
        <v>1299</v>
      </c>
      <c r="B4" s="243">
        <v>2413</v>
      </c>
      <c r="C4" s="102"/>
    </row>
    <row r="5" spans="1:5">
      <c r="A5" s="239" t="s">
        <v>1300</v>
      </c>
      <c r="B5" s="240">
        <v>3441</v>
      </c>
      <c r="C5" s="102"/>
    </row>
    <row r="6" spans="1:5">
      <c r="A6" s="239" t="s">
        <v>1301</v>
      </c>
      <c r="B6" s="240">
        <v>3791</v>
      </c>
      <c r="C6" s="102"/>
    </row>
    <row r="7" spans="1:5">
      <c r="A7" s="239" t="s">
        <v>1302</v>
      </c>
      <c r="B7" s="240">
        <v>5311</v>
      </c>
      <c r="C7" s="102"/>
    </row>
    <row r="8" spans="1:5">
      <c r="A8" s="239" t="s">
        <v>1303</v>
      </c>
      <c r="B8" s="240">
        <v>7531</v>
      </c>
      <c r="C8" s="102"/>
    </row>
    <row r="9" spans="1:5">
      <c r="A9" s="239" t="s">
        <v>1304</v>
      </c>
      <c r="B9" s="240">
        <v>9608</v>
      </c>
      <c r="C9" s="102"/>
    </row>
    <row r="10" spans="1:5">
      <c r="A10" s="239" t="s">
        <v>1305</v>
      </c>
      <c r="B10" s="240">
        <v>11544</v>
      </c>
      <c r="C10" s="102"/>
      <c r="E10" s="105"/>
    </row>
    <row r="11" spans="1:5">
      <c r="A11" s="239" t="s">
        <v>1306</v>
      </c>
      <c r="B11" s="240">
        <v>12202</v>
      </c>
      <c r="C11" s="102"/>
    </row>
    <row r="12" spans="1:5">
      <c r="A12" s="239" t="s">
        <v>1307</v>
      </c>
      <c r="B12" s="240">
        <v>13537</v>
      </c>
      <c r="C12" s="102"/>
    </row>
    <row r="13" spans="1:5">
      <c r="A13" s="239" t="s">
        <v>1308</v>
      </c>
      <c r="B13" s="240">
        <v>17950</v>
      </c>
      <c r="C13" s="102"/>
    </row>
    <row r="14" spans="1:5">
      <c r="A14" s="756" t="s">
        <v>1764</v>
      </c>
      <c r="B14" s="757"/>
      <c r="C14" s="103"/>
    </row>
    <row r="15" spans="1:5" ht="13.5" thickBot="1">
      <c r="A15" s="758" t="s">
        <v>1595</v>
      </c>
      <c r="B15" s="759"/>
      <c r="C15" s="104"/>
    </row>
  </sheetData>
  <sheetProtection password="CA65" sheet="1" objects="1" scenarios="1"/>
  <mergeCells count="2">
    <mergeCell ref="A14:B14"/>
    <mergeCell ref="A15:B15"/>
  </mergeCells>
  <hyperlinks>
    <hyperlink ref="B2" location="'MENI CENOVNIK 2023'!A1" display="MENI"/>
    <hyperlink ref="A2" r:id="rId1"/>
  </hyperlinks>
  <pageMargins left="0.7" right="0.7" top="0.75" bottom="0.75" header="0.3" footer="0.3"/>
  <pageSetup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F135"/>
  <sheetViews>
    <sheetView showGridLines="0" zoomScaleNormal="100" zoomScaleSheetLayoutView="100" workbookViewId="0">
      <selection activeCell="D2" sqref="D2"/>
    </sheetView>
  </sheetViews>
  <sheetFormatPr defaultRowHeight="12.75"/>
  <cols>
    <col min="1" max="1" width="33.42578125" style="13" bestFit="1" customWidth="1"/>
    <col min="2" max="2" width="12.5703125" style="14" customWidth="1"/>
    <col min="3" max="3" width="9.140625" style="15" customWidth="1"/>
    <col min="4" max="4" width="19.28515625" style="15" customWidth="1"/>
  </cols>
  <sheetData>
    <row r="2" spans="1:5" ht="18" customHeight="1" thickBot="1">
      <c r="A2" s="226" t="s">
        <v>1662</v>
      </c>
      <c r="D2" s="151" t="s">
        <v>1661</v>
      </c>
    </row>
    <row r="3" spans="1:5" s="9" customFormat="1" ht="15.75" thickBot="1">
      <c r="A3" s="266" t="s">
        <v>1765</v>
      </c>
      <c r="B3" s="258"/>
      <c r="C3" s="259"/>
      <c r="D3" s="260"/>
      <c r="E3" s="99"/>
    </row>
    <row r="4" spans="1:5" s="11" customFormat="1" ht="15">
      <c r="A4" s="282" t="s">
        <v>1766</v>
      </c>
      <c r="B4" s="282" t="s">
        <v>1591</v>
      </c>
      <c r="C4" s="766"/>
      <c r="D4" s="767"/>
      <c r="E4" s="99"/>
    </row>
    <row r="5" spans="1:5" s="11" customFormat="1" ht="15">
      <c r="A5" s="16" t="s">
        <v>1573</v>
      </c>
      <c r="B5" s="250">
        <v>3079</v>
      </c>
      <c r="C5" s="766"/>
      <c r="D5" s="767"/>
      <c r="E5" s="99"/>
    </row>
    <row r="6" spans="1:5" s="11" customFormat="1" ht="15.75" thickBot="1">
      <c r="A6" s="16" t="s">
        <v>1574</v>
      </c>
      <c r="B6" s="250" t="s">
        <v>1670</v>
      </c>
      <c r="C6" s="766"/>
      <c r="D6" s="767"/>
      <c r="E6" s="99"/>
    </row>
    <row r="7" spans="1:5" s="11" customFormat="1" ht="15" hidden="1">
      <c r="A7" s="267"/>
      <c r="B7" s="251"/>
      <c r="C7" s="766"/>
      <c r="D7" s="767"/>
      <c r="E7" s="99"/>
    </row>
    <row r="8" spans="1:5" s="11" customFormat="1" ht="15" hidden="1">
      <c r="A8" s="292"/>
      <c r="B8" s="293"/>
      <c r="C8" s="766"/>
      <c r="D8" s="767"/>
      <c r="E8" s="99"/>
    </row>
    <row r="9" spans="1:5" s="9" customFormat="1" ht="15.75" thickBot="1">
      <c r="A9" s="294" t="s">
        <v>1708</v>
      </c>
      <c r="B9" s="295"/>
      <c r="C9" s="255"/>
      <c r="D9" s="255"/>
      <c r="E9" s="256"/>
    </row>
    <row r="10" spans="1:5" s="9" customFormat="1">
      <c r="A10" s="257" t="s">
        <v>1769</v>
      </c>
      <c r="B10" s="261" t="s">
        <v>1591</v>
      </c>
      <c r="C10" s="762"/>
      <c r="D10" s="763"/>
      <c r="E10" s="98"/>
    </row>
    <row r="11" spans="1:5" s="9" customFormat="1">
      <c r="A11" s="248" t="s">
        <v>72</v>
      </c>
      <c r="B11" s="253">
        <v>1358</v>
      </c>
      <c r="C11" s="762"/>
      <c r="D11" s="763"/>
      <c r="E11" s="98"/>
    </row>
    <row r="12" spans="1:5" s="9" customFormat="1">
      <c r="A12" s="248" t="s">
        <v>1575</v>
      </c>
      <c r="B12" s="253">
        <v>1389</v>
      </c>
      <c r="C12" s="762"/>
      <c r="D12" s="763"/>
      <c r="E12" s="98"/>
    </row>
    <row r="13" spans="1:5" s="9" customFormat="1">
      <c r="A13" s="248" t="s">
        <v>1576</v>
      </c>
      <c r="B13" s="254" t="s">
        <v>1580</v>
      </c>
      <c r="C13" s="762"/>
      <c r="D13" s="763"/>
      <c r="E13" s="98"/>
    </row>
    <row r="14" spans="1:5" s="9" customFormat="1">
      <c r="A14" s="248" t="s">
        <v>1577</v>
      </c>
      <c r="B14" s="253">
        <v>2064</v>
      </c>
      <c r="C14" s="762"/>
      <c r="D14" s="763"/>
      <c r="E14" s="98"/>
    </row>
    <row r="15" spans="1:5" s="9" customFormat="1">
      <c r="A15" s="248" t="s">
        <v>1578</v>
      </c>
      <c r="B15" s="254" t="s">
        <v>1580</v>
      </c>
      <c r="C15" s="762"/>
      <c r="D15" s="763"/>
      <c r="E15" s="98"/>
    </row>
    <row r="16" spans="1:5" s="9" customFormat="1">
      <c r="A16" s="248" t="s">
        <v>1579</v>
      </c>
      <c r="B16" s="254" t="s">
        <v>1580</v>
      </c>
      <c r="C16" s="762"/>
      <c r="D16" s="763"/>
      <c r="E16" s="98"/>
    </row>
    <row r="17" spans="1:5" s="9" customFormat="1">
      <c r="A17" s="246" t="s">
        <v>1701</v>
      </c>
      <c r="B17" s="247" t="s">
        <v>1591</v>
      </c>
      <c r="C17" s="762"/>
      <c r="D17" s="763"/>
      <c r="E17" s="98"/>
    </row>
    <row r="18" spans="1:5" s="9" customFormat="1">
      <c r="A18" s="248" t="s">
        <v>73</v>
      </c>
      <c r="B18" s="253">
        <v>1358</v>
      </c>
      <c r="C18" s="762"/>
      <c r="D18" s="763"/>
      <c r="E18" s="98"/>
    </row>
    <row r="19" spans="1:5" s="9" customFormat="1">
      <c r="A19" s="248" t="s">
        <v>74</v>
      </c>
      <c r="B19" s="253">
        <v>1389</v>
      </c>
      <c r="C19" s="762"/>
      <c r="D19" s="763"/>
      <c r="E19" s="98"/>
    </row>
    <row r="20" spans="1:5" s="9" customFormat="1">
      <c r="A20" s="248" t="s">
        <v>1581</v>
      </c>
      <c r="B20" s="252" t="s">
        <v>1580</v>
      </c>
      <c r="C20" s="762"/>
      <c r="D20" s="763"/>
      <c r="E20" s="98"/>
    </row>
    <row r="21" spans="1:5" s="9" customFormat="1">
      <c r="A21" s="248" t="s">
        <v>1583</v>
      </c>
      <c r="B21" s="252" t="s">
        <v>1580</v>
      </c>
      <c r="C21" s="762"/>
      <c r="D21" s="763"/>
      <c r="E21" s="98"/>
    </row>
    <row r="22" spans="1:5" s="9" customFormat="1">
      <c r="A22" s="248" t="s">
        <v>1582</v>
      </c>
      <c r="B22" s="252" t="s">
        <v>1580</v>
      </c>
      <c r="C22" s="762"/>
      <c r="D22" s="763"/>
      <c r="E22" s="98"/>
    </row>
    <row r="23" spans="1:5" s="9" customFormat="1">
      <c r="A23" s="248" t="s">
        <v>75</v>
      </c>
      <c r="B23" s="253">
        <v>2064</v>
      </c>
      <c r="C23" s="762"/>
      <c r="D23" s="763"/>
      <c r="E23" s="98"/>
    </row>
    <row r="24" spans="1:5" s="9" customFormat="1">
      <c r="A24" s="248" t="s">
        <v>468</v>
      </c>
      <c r="B24" s="253">
        <v>1527</v>
      </c>
      <c r="C24" s="762"/>
      <c r="D24" s="763"/>
      <c r="E24" s="98"/>
    </row>
    <row r="25" spans="1:5" s="9" customFormat="1">
      <c r="A25" s="248" t="s">
        <v>542</v>
      </c>
      <c r="B25" s="253">
        <v>2208</v>
      </c>
      <c r="C25" s="764"/>
      <c r="D25" s="765"/>
      <c r="E25" s="98"/>
    </row>
    <row r="26" spans="1:5" s="9" customFormat="1">
      <c r="A26" s="249" t="s">
        <v>1702</v>
      </c>
      <c r="B26" s="247" t="s">
        <v>1591</v>
      </c>
      <c r="C26" s="778"/>
      <c r="D26" s="779"/>
      <c r="E26" s="98"/>
    </row>
    <row r="27" spans="1:5" s="9" customFormat="1">
      <c r="A27" s="248" t="s">
        <v>76</v>
      </c>
      <c r="B27" s="253">
        <v>530</v>
      </c>
      <c r="C27" s="762"/>
      <c r="D27" s="763"/>
      <c r="E27" s="98"/>
    </row>
    <row r="28" spans="1:5" s="9" customFormat="1">
      <c r="A28" s="248" t="s">
        <v>77</v>
      </c>
      <c r="B28" s="253">
        <v>530</v>
      </c>
      <c r="C28" s="762"/>
      <c r="D28" s="763"/>
      <c r="E28" s="98"/>
    </row>
    <row r="29" spans="1:5" s="9" customFormat="1">
      <c r="A29" s="248" t="s">
        <v>78</v>
      </c>
      <c r="B29" s="253">
        <v>845</v>
      </c>
      <c r="C29" s="762"/>
      <c r="D29" s="763"/>
      <c r="E29" s="98"/>
    </row>
    <row r="30" spans="1:5" s="9" customFormat="1">
      <c r="A30" s="248" t="s">
        <v>79</v>
      </c>
      <c r="B30" s="253">
        <v>845</v>
      </c>
      <c r="C30" s="762"/>
      <c r="D30" s="763"/>
      <c r="E30" s="98"/>
    </row>
    <row r="31" spans="1:5" s="9" customFormat="1">
      <c r="A31" s="248" t="s">
        <v>80</v>
      </c>
      <c r="B31" s="253">
        <v>410</v>
      </c>
      <c r="C31" s="762"/>
      <c r="D31" s="763"/>
      <c r="E31" s="98"/>
    </row>
    <row r="32" spans="1:5" s="9" customFormat="1">
      <c r="A32" s="248" t="s">
        <v>1245</v>
      </c>
      <c r="B32" s="253">
        <v>1988</v>
      </c>
      <c r="C32" s="762"/>
      <c r="D32" s="763"/>
      <c r="E32" s="98"/>
    </row>
    <row r="33" spans="1:5" s="9" customFormat="1">
      <c r="A33" s="248" t="s">
        <v>196</v>
      </c>
      <c r="B33" s="253">
        <v>475</v>
      </c>
      <c r="C33" s="762"/>
      <c r="D33" s="763"/>
      <c r="E33" s="98"/>
    </row>
    <row r="34" spans="1:5" s="9" customFormat="1">
      <c r="A34" s="248" t="s">
        <v>675</v>
      </c>
      <c r="B34" s="253">
        <v>313</v>
      </c>
      <c r="C34" s="764"/>
      <c r="D34" s="765"/>
      <c r="E34" s="98"/>
    </row>
    <row r="35" spans="1:5" s="9" customFormat="1" ht="13.5" thickBot="1">
      <c r="A35" s="177"/>
      <c r="B35" s="176"/>
      <c r="C35" s="176"/>
      <c r="D35" s="176"/>
      <c r="E35" s="177"/>
    </row>
    <row r="36" spans="1:5" s="9" customFormat="1" ht="15.75" thickBot="1">
      <c r="A36" s="266" t="s">
        <v>1707</v>
      </c>
      <c r="B36" s="259"/>
      <c r="C36" s="259"/>
      <c r="D36" s="260"/>
      <c r="E36" s="99"/>
    </row>
    <row r="37" spans="1:5" s="9" customFormat="1">
      <c r="A37" s="257" t="s">
        <v>1767</v>
      </c>
      <c r="B37" s="261" t="s">
        <v>1591</v>
      </c>
      <c r="C37" s="762"/>
      <c r="D37" s="763"/>
      <c r="E37" s="98"/>
    </row>
    <row r="38" spans="1:5" s="9" customFormat="1">
      <c r="A38" s="248" t="s">
        <v>1703</v>
      </c>
      <c r="B38" s="701">
        <v>1358</v>
      </c>
      <c r="C38" s="762"/>
      <c r="D38" s="763"/>
      <c r="E38" s="98"/>
    </row>
    <row r="39" spans="1:5" s="9" customFormat="1">
      <c r="A39" s="246" t="s">
        <v>1768</v>
      </c>
      <c r="B39" s="247" t="s">
        <v>1591</v>
      </c>
      <c r="C39" s="762"/>
      <c r="D39" s="763"/>
      <c r="E39" s="98"/>
    </row>
    <row r="40" spans="1:5" s="9" customFormat="1">
      <c r="A40" s="248" t="s">
        <v>1880</v>
      </c>
      <c r="B40" s="700">
        <v>1504</v>
      </c>
      <c r="C40" s="762"/>
      <c r="D40" s="763"/>
      <c r="E40" s="98"/>
    </row>
    <row r="41" spans="1:5" s="9" customFormat="1">
      <c r="A41" s="248" t="s">
        <v>1748</v>
      </c>
      <c r="B41" s="700">
        <v>1572</v>
      </c>
      <c r="C41" s="762"/>
      <c r="D41" s="763"/>
      <c r="E41" s="98"/>
    </row>
    <row r="42" spans="1:5" s="9" customFormat="1">
      <c r="A42" s="248" t="s">
        <v>1747</v>
      </c>
      <c r="B42" s="700">
        <v>1895</v>
      </c>
      <c r="C42" s="762"/>
      <c r="D42" s="763"/>
      <c r="E42" s="98"/>
    </row>
    <row r="43" spans="1:5" s="9" customFormat="1">
      <c r="A43" s="248" t="s">
        <v>1749</v>
      </c>
      <c r="B43" s="700">
        <v>2281</v>
      </c>
      <c r="C43" s="762"/>
      <c r="D43" s="763"/>
      <c r="E43" s="98"/>
    </row>
    <row r="44" spans="1:5" s="9" customFormat="1">
      <c r="A44" s="248" t="s">
        <v>1750</v>
      </c>
      <c r="B44" s="700">
        <v>2472</v>
      </c>
      <c r="C44" s="762"/>
      <c r="D44" s="763"/>
      <c r="E44" s="98"/>
    </row>
    <row r="45" spans="1:5" s="9" customFormat="1">
      <c r="A45" s="248" t="s">
        <v>1751</v>
      </c>
      <c r="B45" s="700">
        <v>3098</v>
      </c>
      <c r="C45" s="762"/>
      <c r="D45" s="763"/>
      <c r="E45" s="98"/>
    </row>
    <row r="46" spans="1:5" s="9" customFormat="1">
      <c r="A46" s="248" t="s">
        <v>1879</v>
      </c>
      <c r="B46" s="700">
        <v>3724</v>
      </c>
      <c r="C46" s="762"/>
      <c r="D46" s="763"/>
      <c r="E46" s="98"/>
    </row>
    <row r="47" spans="1:5" s="9" customFormat="1">
      <c r="A47" s="246" t="s">
        <v>1702</v>
      </c>
      <c r="B47" s="247" t="s">
        <v>1591</v>
      </c>
      <c r="C47" s="778"/>
      <c r="D47" s="779"/>
      <c r="E47" s="98"/>
    </row>
    <row r="48" spans="1:5" s="9" customFormat="1">
      <c r="A48" s="248" t="s">
        <v>1704</v>
      </c>
      <c r="B48" s="253">
        <v>638</v>
      </c>
      <c r="C48" s="762"/>
      <c r="D48" s="763"/>
      <c r="E48" s="98"/>
    </row>
    <row r="49" spans="1:5" s="9" customFormat="1">
      <c r="A49" s="248" t="s">
        <v>1705</v>
      </c>
      <c r="B49" s="253">
        <v>748</v>
      </c>
      <c r="C49" s="762"/>
      <c r="D49" s="763"/>
      <c r="E49" s="98"/>
    </row>
    <row r="50" spans="1:5" s="9" customFormat="1">
      <c r="A50" s="248" t="s">
        <v>81</v>
      </c>
      <c r="B50" s="253">
        <v>638</v>
      </c>
      <c r="C50" s="762"/>
      <c r="D50" s="763"/>
      <c r="E50" s="98"/>
    </row>
    <row r="51" spans="1:5" s="9" customFormat="1">
      <c r="A51" s="248" t="s">
        <v>82</v>
      </c>
      <c r="B51" s="253">
        <v>748</v>
      </c>
      <c r="C51" s="762"/>
      <c r="D51" s="763"/>
      <c r="E51" s="98"/>
    </row>
    <row r="52" spans="1:5" s="9" customFormat="1">
      <c r="A52" s="248" t="s">
        <v>83</v>
      </c>
      <c r="B52" s="253">
        <v>638</v>
      </c>
      <c r="C52" s="762"/>
      <c r="D52" s="763"/>
      <c r="E52" s="98"/>
    </row>
    <row r="53" spans="1:5" s="9" customFormat="1">
      <c r="A53" s="248" t="s">
        <v>84</v>
      </c>
      <c r="B53" s="253">
        <v>748</v>
      </c>
      <c r="C53" s="762"/>
      <c r="D53" s="763"/>
      <c r="E53" s="98"/>
    </row>
    <row r="54" spans="1:5" s="9" customFormat="1">
      <c r="A54" s="248" t="s">
        <v>85</v>
      </c>
      <c r="B54" s="253">
        <v>417</v>
      </c>
      <c r="C54" s="762"/>
      <c r="D54" s="763"/>
      <c r="E54" s="98"/>
    </row>
    <row r="55" spans="1:5" s="9" customFormat="1">
      <c r="A55" s="248" t="s">
        <v>86</v>
      </c>
      <c r="B55" s="253">
        <v>417</v>
      </c>
      <c r="C55" s="762"/>
      <c r="D55" s="763"/>
      <c r="E55" s="98"/>
    </row>
    <row r="56" spans="1:5" s="9" customFormat="1">
      <c r="A56" s="248" t="s">
        <v>192</v>
      </c>
      <c r="B56" s="253">
        <v>418</v>
      </c>
      <c r="C56" s="762"/>
      <c r="D56" s="763"/>
      <c r="E56" s="98"/>
    </row>
    <row r="57" spans="1:5" s="9" customFormat="1">
      <c r="A57" s="248" t="s">
        <v>193</v>
      </c>
      <c r="B57" s="253">
        <v>418</v>
      </c>
      <c r="C57" s="762"/>
      <c r="D57" s="763"/>
      <c r="E57" s="98"/>
    </row>
    <row r="58" spans="1:5" s="9" customFormat="1">
      <c r="A58" s="248" t="s">
        <v>194</v>
      </c>
      <c r="B58" s="253">
        <v>418</v>
      </c>
      <c r="C58" s="762"/>
      <c r="D58" s="763"/>
      <c r="E58" s="98"/>
    </row>
    <row r="59" spans="1:5" s="9" customFormat="1">
      <c r="A59" s="248" t="s">
        <v>195</v>
      </c>
      <c r="B59" s="253">
        <v>418</v>
      </c>
      <c r="C59" s="762"/>
      <c r="D59" s="763"/>
      <c r="E59" s="98"/>
    </row>
    <row r="60" spans="1:5" s="9" customFormat="1">
      <c r="A60" s="248" t="s">
        <v>87</v>
      </c>
      <c r="B60" s="253">
        <v>700</v>
      </c>
      <c r="C60" s="762"/>
      <c r="D60" s="763"/>
      <c r="E60" s="98"/>
    </row>
    <row r="61" spans="1:5" s="9" customFormat="1">
      <c r="A61" s="248" t="s">
        <v>88</v>
      </c>
      <c r="B61" s="253">
        <v>42</v>
      </c>
      <c r="C61" s="762"/>
      <c r="D61" s="763"/>
      <c r="E61" s="98"/>
    </row>
    <row r="62" spans="1:5" s="9" customFormat="1">
      <c r="A62" s="248" t="s">
        <v>89</v>
      </c>
      <c r="B62" s="253">
        <v>42</v>
      </c>
      <c r="C62" s="762"/>
      <c r="D62" s="763"/>
      <c r="E62" s="98"/>
    </row>
    <row r="63" spans="1:5" s="9" customFormat="1">
      <c r="A63" s="248" t="s">
        <v>548</v>
      </c>
      <c r="B63" s="253">
        <v>680</v>
      </c>
      <c r="C63" s="762"/>
      <c r="D63" s="763"/>
      <c r="E63" s="98"/>
    </row>
    <row r="64" spans="1:5" s="9" customFormat="1">
      <c r="A64" s="248" t="s">
        <v>1774</v>
      </c>
      <c r="B64" s="253">
        <v>585</v>
      </c>
      <c r="C64" s="764"/>
      <c r="D64" s="765"/>
      <c r="E64" s="98"/>
    </row>
    <row r="65" spans="1:5" s="9" customFormat="1" ht="13.5" thickBot="1">
      <c r="A65" s="177"/>
      <c r="B65" s="176"/>
      <c r="C65" s="176"/>
      <c r="D65" s="176"/>
      <c r="E65" s="177"/>
    </row>
    <row r="66" spans="1:5" s="9" customFormat="1" ht="15.75" thickBot="1">
      <c r="A66" s="266" t="s">
        <v>1706</v>
      </c>
      <c r="B66" s="258"/>
      <c r="C66" s="258"/>
      <c r="D66" s="264"/>
      <c r="E66" s="100"/>
    </row>
    <row r="67" spans="1:5" s="9" customFormat="1">
      <c r="A67" s="257" t="s">
        <v>1768</v>
      </c>
      <c r="B67" s="703" t="s">
        <v>1591</v>
      </c>
      <c r="C67" s="774"/>
      <c r="D67" s="775"/>
      <c r="E67" s="98"/>
    </row>
    <row r="68" spans="1:5" s="9" customFormat="1">
      <c r="A68" s="702" t="s">
        <v>664</v>
      </c>
      <c r="B68" s="705">
        <v>2395</v>
      </c>
      <c r="C68" s="762"/>
      <c r="D68" s="763"/>
      <c r="E68" s="98"/>
    </row>
    <row r="69" spans="1:5" s="9" customFormat="1">
      <c r="A69" s="27" t="s">
        <v>665</v>
      </c>
      <c r="B69" s="706">
        <v>2444</v>
      </c>
      <c r="C69" s="762"/>
      <c r="D69" s="763"/>
      <c r="E69" s="98"/>
    </row>
    <row r="70" spans="1:5" s="9" customFormat="1">
      <c r="A70" s="702" t="s">
        <v>666</v>
      </c>
      <c r="B70" s="705">
        <v>2648</v>
      </c>
      <c r="C70" s="762"/>
      <c r="D70" s="763"/>
      <c r="E70" s="98"/>
    </row>
    <row r="71" spans="1:5" s="9" customFormat="1">
      <c r="A71" s="702" t="s">
        <v>667</v>
      </c>
      <c r="B71" s="705">
        <v>2750</v>
      </c>
      <c r="C71" s="762"/>
      <c r="D71" s="763"/>
      <c r="E71" s="98"/>
    </row>
    <row r="72" spans="1:5" s="9" customFormat="1">
      <c r="A72" s="702" t="s">
        <v>668</v>
      </c>
      <c r="B72" s="705">
        <v>3960</v>
      </c>
      <c r="C72" s="762"/>
      <c r="D72" s="763"/>
      <c r="E72" s="98"/>
    </row>
    <row r="73" spans="1:5" s="9" customFormat="1">
      <c r="A73" s="27" t="s">
        <v>669</v>
      </c>
      <c r="B73" s="707">
        <v>4645</v>
      </c>
      <c r="C73" s="762"/>
      <c r="D73" s="763"/>
      <c r="E73" s="98"/>
    </row>
    <row r="74" spans="1:5" s="9" customFormat="1" ht="13.5" thickBot="1">
      <c r="A74" s="704" t="s">
        <v>670</v>
      </c>
      <c r="B74" s="708">
        <v>5128</v>
      </c>
      <c r="C74" s="776"/>
      <c r="D74" s="777"/>
      <c r="E74" s="98"/>
    </row>
    <row r="75" spans="1:5" s="9" customFormat="1" ht="15.75" thickBot="1">
      <c r="A75" s="266" t="s">
        <v>1709</v>
      </c>
      <c r="B75" s="270"/>
      <c r="C75" s="259"/>
      <c r="D75" s="260"/>
      <c r="E75" s="99"/>
    </row>
    <row r="76" spans="1:5" s="9" customFormat="1">
      <c r="A76" s="257" t="s">
        <v>1768</v>
      </c>
      <c r="B76" s="263" t="s">
        <v>1591</v>
      </c>
      <c r="C76" s="174"/>
      <c r="D76" s="175"/>
      <c r="E76" s="98"/>
    </row>
    <row r="77" spans="1:5" s="9" customFormat="1">
      <c r="A77" s="203" t="s">
        <v>1744</v>
      </c>
      <c r="B77" s="262">
        <v>6354</v>
      </c>
      <c r="C77" s="174"/>
      <c r="D77" s="175"/>
      <c r="E77" s="98"/>
    </row>
    <row r="78" spans="1:5" s="9" customFormat="1">
      <c r="A78" s="203" t="s">
        <v>1745</v>
      </c>
      <c r="B78" s="262">
        <v>7517</v>
      </c>
      <c r="C78" s="174"/>
      <c r="D78" s="175"/>
      <c r="E78" s="98"/>
    </row>
    <row r="79" spans="1:5" s="9" customFormat="1">
      <c r="A79" s="203" t="s">
        <v>1746</v>
      </c>
      <c r="B79" s="262">
        <v>9117</v>
      </c>
      <c r="C79" s="174"/>
      <c r="D79" s="175"/>
      <c r="E79" s="98"/>
    </row>
    <row r="80" spans="1:5" s="9" customFormat="1">
      <c r="A80" s="203" t="s">
        <v>517</v>
      </c>
      <c r="B80" s="262">
        <v>1066</v>
      </c>
      <c r="C80" s="174"/>
      <c r="D80" s="175"/>
      <c r="E80" s="98"/>
    </row>
    <row r="81" spans="1:5" s="9" customFormat="1" ht="13.5" thickBot="1">
      <c r="A81" s="283" t="s">
        <v>518</v>
      </c>
      <c r="B81" s="265">
        <v>1999</v>
      </c>
      <c r="C81" s="174"/>
      <c r="D81" s="175"/>
      <c r="E81" s="98"/>
    </row>
    <row r="82" spans="1:5" s="9" customFormat="1" ht="13.5" thickBot="1">
      <c r="A82" s="760" t="s">
        <v>1739</v>
      </c>
      <c r="B82" s="761"/>
      <c r="C82" s="268"/>
      <c r="D82" s="269"/>
    </row>
    <row r="83" spans="1:5" s="9" customFormat="1">
      <c r="A83" s="257" t="s">
        <v>1770</v>
      </c>
      <c r="B83" s="257" t="s">
        <v>1591</v>
      </c>
      <c r="C83" s="784"/>
      <c r="D83" s="785"/>
    </row>
    <row r="84" spans="1:5" s="9" customFormat="1">
      <c r="A84" s="271" t="s">
        <v>1741</v>
      </c>
      <c r="B84" s="272">
        <v>17888</v>
      </c>
      <c r="C84" s="784"/>
      <c r="D84" s="785"/>
    </row>
    <row r="85" spans="1:5" s="9" customFormat="1">
      <c r="A85" s="271" t="s">
        <v>1740</v>
      </c>
      <c r="B85" s="272">
        <v>18869</v>
      </c>
      <c r="C85" s="784"/>
      <c r="D85" s="785"/>
    </row>
    <row r="86" spans="1:5" s="9" customFormat="1">
      <c r="A86" s="271" t="s">
        <v>1742</v>
      </c>
      <c r="B86" s="272">
        <v>20340</v>
      </c>
      <c r="C86" s="784"/>
      <c r="D86" s="785"/>
    </row>
    <row r="87" spans="1:5" s="9" customFormat="1" ht="13.5" thickBot="1">
      <c r="A87" s="284" t="s">
        <v>1743</v>
      </c>
      <c r="B87" s="285">
        <v>1455</v>
      </c>
      <c r="C87" s="784"/>
      <c r="D87" s="785"/>
    </row>
    <row r="88" spans="1:5" s="9" customFormat="1" ht="15.75" thickBot="1">
      <c r="A88" s="266" t="s">
        <v>1771</v>
      </c>
      <c r="B88" s="287"/>
      <c r="C88" s="259"/>
      <c r="D88" s="260"/>
      <c r="E88" s="99"/>
    </row>
    <row r="89" spans="1:5" s="9" customFormat="1" ht="15" customHeight="1">
      <c r="A89" s="257" t="s">
        <v>1768</v>
      </c>
      <c r="B89" s="286" t="s">
        <v>1591</v>
      </c>
      <c r="C89" s="772"/>
      <c r="D89" s="773"/>
      <c r="E89" s="97"/>
    </row>
    <row r="90" spans="1:5" s="9" customFormat="1" ht="12.6" customHeight="1">
      <c r="A90" s="203" t="s">
        <v>519</v>
      </c>
      <c r="B90" s="274">
        <v>24431</v>
      </c>
      <c r="C90" s="772"/>
      <c r="D90" s="773"/>
      <c r="E90" s="97"/>
    </row>
    <row r="91" spans="1:5" s="9" customFormat="1" ht="12.6" customHeight="1">
      <c r="A91" s="203" t="s">
        <v>520</v>
      </c>
      <c r="B91" s="274">
        <v>26602</v>
      </c>
      <c r="C91" s="772"/>
      <c r="D91" s="773"/>
      <c r="E91" s="97"/>
    </row>
    <row r="92" spans="1:5" s="9" customFormat="1" ht="12.6" customHeight="1">
      <c r="A92" s="203" t="s">
        <v>521</v>
      </c>
      <c r="B92" s="274">
        <v>30497</v>
      </c>
      <c r="C92" s="772"/>
      <c r="D92" s="773"/>
      <c r="E92" s="97"/>
    </row>
    <row r="93" spans="1:5" s="9" customFormat="1" ht="12.6" customHeight="1">
      <c r="A93" s="203" t="s">
        <v>522</v>
      </c>
      <c r="B93" s="274">
        <v>35548</v>
      </c>
      <c r="C93" s="772"/>
      <c r="D93" s="773"/>
      <c r="E93" s="97"/>
    </row>
    <row r="94" spans="1:5" s="9" customFormat="1" ht="12.6" customHeight="1">
      <c r="A94" s="203" t="s">
        <v>523</v>
      </c>
      <c r="B94" s="274">
        <v>92618</v>
      </c>
      <c r="C94" s="772"/>
      <c r="D94" s="773"/>
      <c r="E94" s="97"/>
    </row>
    <row r="95" spans="1:5" s="9" customFormat="1" ht="12.6" customHeight="1">
      <c r="A95" s="203" t="s">
        <v>524</v>
      </c>
      <c r="B95" s="274">
        <v>120069</v>
      </c>
      <c r="C95" s="772"/>
      <c r="D95" s="773"/>
      <c r="E95" s="97"/>
    </row>
    <row r="96" spans="1:5" s="9" customFormat="1" ht="12.6" customHeight="1">
      <c r="A96" s="203" t="s">
        <v>525</v>
      </c>
      <c r="B96" s="274">
        <v>213692</v>
      </c>
      <c r="C96" s="772"/>
      <c r="D96" s="773"/>
      <c r="E96" s="97"/>
    </row>
    <row r="97" spans="1:6" s="9" customFormat="1">
      <c r="A97" s="246" t="s">
        <v>1702</v>
      </c>
      <c r="B97" s="273" t="s">
        <v>1591</v>
      </c>
      <c r="C97" s="772"/>
      <c r="D97" s="773"/>
      <c r="E97" s="98"/>
    </row>
    <row r="98" spans="1:6" s="9" customFormat="1">
      <c r="A98" s="203" t="s">
        <v>526</v>
      </c>
      <c r="B98" s="274">
        <v>2278</v>
      </c>
      <c r="C98" s="772"/>
      <c r="D98" s="773"/>
      <c r="E98" s="98"/>
    </row>
    <row r="99" spans="1:6" s="9" customFormat="1">
      <c r="A99" s="203" t="s">
        <v>527</v>
      </c>
      <c r="B99" s="274">
        <v>1399</v>
      </c>
      <c r="C99" s="772"/>
      <c r="D99" s="773"/>
      <c r="E99" s="98"/>
    </row>
    <row r="100" spans="1:6" s="9" customFormat="1">
      <c r="A100" s="203" t="s">
        <v>528</v>
      </c>
      <c r="B100" s="274">
        <v>797</v>
      </c>
      <c r="C100" s="772"/>
      <c r="D100" s="773"/>
      <c r="E100" s="98"/>
    </row>
    <row r="101" spans="1:6" s="9" customFormat="1" ht="13.5" thickBot="1">
      <c r="A101" s="283" t="s">
        <v>529</v>
      </c>
      <c r="B101" s="288">
        <v>1390</v>
      </c>
      <c r="C101" s="772"/>
      <c r="D101" s="773"/>
      <c r="E101" s="98"/>
    </row>
    <row r="102" spans="1:6" s="9" customFormat="1" ht="15.75" thickBot="1">
      <c r="A102" s="291" t="s">
        <v>1710</v>
      </c>
      <c r="B102" s="287"/>
      <c r="C102" s="259"/>
      <c r="D102" s="260"/>
      <c r="E102" s="99"/>
      <c r="F102" s="281"/>
    </row>
    <row r="103" spans="1:6" s="9" customFormat="1">
      <c r="A103" s="289" t="s">
        <v>1772</v>
      </c>
      <c r="B103" s="290" t="s">
        <v>1591</v>
      </c>
      <c r="C103" s="768"/>
      <c r="D103" s="769"/>
    </row>
    <row r="104" spans="1:6" s="9" customFormat="1">
      <c r="A104" s="275" t="s">
        <v>1286</v>
      </c>
      <c r="B104" s="276">
        <v>13190</v>
      </c>
      <c r="C104" s="768"/>
      <c r="D104" s="769"/>
    </row>
    <row r="105" spans="1:6" s="9" customFormat="1">
      <c r="A105" s="275" t="s">
        <v>1287</v>
      </c>
      <c r="B105" s="276">
        <v>14780</v>
      </c>
      <c r="C105" s="768"/>
      <c r="D105" s="769"/>
    </row>
    <row r="106" spans="1:6" s="9" customFormat="1">
      <c r="A106" s="275" t="s">
        <v>1288</v>
      </c>
      <c r="B106" s="276">
        <v>18700</v>
      </c>
      <c r="C106" s="768"/>
      <c r="D106" s="769"/>
    </row>
    <row r="107" spans="1:6" s="9" customFormat="1">
      <c r="A107" s="275" t="s">
        <v>1289</v>
      </c>
      <c r="B107" s="276">
        <v>19290</v>
      </c>
      <c r="C107" s="768"/>
      <c r="D107" s="769"/>
    </row>
    <row r="108" spans="1:6" s="9" customFormat="1">
      <c r="A108" s="275" t="s">
        <v>1290</v>
      </c>
      <c r="B108" s="276">
        <v>27708</v>
      </c>
      <c r="C108" s="768"/>
      <c r="D108" s="769"/>
    </row>
    <row r="109" spans="1:6" s="9" customFormat="1">
      <c r="A109" s="275" t="s">
        <v>1291</v>
      </c>
      <c r="B109" s="276">
        <v>34195</v>
      </c>
      <c r="C109" s="768"/>
      <c r="D109" s="769"/>
    </row>
    <row r="110" spans="1:6" s="9" customFormat="1">
      <c r="A110" s="275" t="s">
        <v>1292</v>
      </c>
      <c r="B110" s="276">
        <v>37120</v>
      </c>
      <c r="C110" s="768"/>
      <c r="D110" s="769"/>
    </row>
    <row r="111" spans="1:6" s="9" customFormat="1">
      <c r="A111" s="275" t="s">
        <v>1293</v>
      </c>
      <c r="B111" s="276">
        <v>53650</v>
      </c>
      <c r="C111" s="768"/>
      <c r="D111" s="769"/>
    </row>
    <row r="112" spans="1:6" s="9" customFormat="1">
      <c r="A112" s="275" t="s">
        <v>1294</v>
      </c>
      <c r="B112" s="276">
        <v>71580</v>
      </c>
      <c r="C112" s="768"/>
      <c r="D112" s="769"/>
    </row>
    <row r="113" spans="1:5" s="9" customFormat="1">
      <c r="A113" s="277" t="s">
        <v>1773</v>
      </c>
      <c r="B113" s="278" t="s">
        <v>1591</v>
      </c>
      <c r="C113" s="768"/>
      <c r="D113" s="769"/>
    </row>
    <row r="114" spans="1:5" s="9" customFormat="1">
      <c r="A114" s="279" t="s">
        <v>1295</v>
      </c>
      <c r="B114" s="280">
        <v>834</v>
      </c>
      <c r="C114" s="768"/>
      <c r="D114" s="769"/>
    </row>
    <row r="115" spans="1:5" s="9" customFormat="1">
      <c r="A115" s="279" t="s">
        <v>1296</v>
      </c>
      <c r="B115" s="280">
        <v>994</v>
      </c>
      <c r="C115" s="768"/>
      <c r="D115" s="769"/>
    </row>
    <row r="116" spans="1:5" s="9" customFormat="1">
      <c r="A116" s="279" t="s">
        <v>1297</v>
      </c>
      <c r="B116" s="280">
        <v>994</v>
      </c>
      <c r="C116" s="768"/>
      <c r="D116" s="769"/>
      <c r="E116" s="94"/>
    </row>
    <row r="117" spans="1:5" s="9" customFormat="1">
      <c r="A117" s="279" t="s">
        <v>1298</v>
      </c>
      <c r="B117" s="280">
        <v>994</v>
      </c>
      <c r="C117" s="770"/>
      <c r="D117" s="771"/>
    </row>
    <row r="118" spans="1:5" s="9" customFormat="1">
      <c r="A118" s="107"/>
      <c r="B118" s="107"/>
      <c r="C118" s="96"/>
      <c r="D118" s="96"/>
      <c r="E118" s="86"/>
    </row>
    <row r="119" spans="1:5" s="9" customFormat="1">
      <c r="A119" s="87"/>
      <c r="B119" s="87"/>
      <c r="C119" s="783"/>
      <c r="D119" s="783"/>
      <c r="E119" s="86"/>
    </row>
    <row r="120" spans="1:5" s="9" customFormat="1">
      <c r="A120" s="87"/>
      <c r="B120" s="87"/>
      <c r="C120" s="783"/>
      <c r="D120" s="783"/>
      <c r="E120" s="86"/>
    </row>
    <row r="121" spans="1:5" s="9" customFormat="1">
      <c r="A121" s="87"/>
      <c r="B121" s="87"/>
      <c r="C121" s="783"/>
      <c r="D121" s="783"/>
      <c r="E121" s="86"/>
    </row>
    <row r="122" spans="1:5" s="9" customFormat="1">
      <c r="A122" s="87"/>
      <c r="B122" s="87"/>
      <c r="C122" s="783"/>
      <c r="D122" s="783"/>
      <c r="E122" s="86"/>
    </row>
    <row r="123" spans="1:5" s="9" customFormat="1">
      <c r="A123" s="87"/>
      <c r="B123" s="87"/>
      <c r="C123" s="783"/>
      <c r="D123" s="783"/>
      <c r="E123" s="86"/>
    </row>
    <row r="124" spans="1:5" s="9" customFormat="1">
      <c r="A124" s="87"/>
      <c r="B124" s="87"/>
      <c r="C124" s="783"/>
      <c r="D124" s="783"/>
      <c r="E124" s="86"/>
    </row>
    <row r="125" spans="1:5" s="9" customFormat="1">
      <c r="A125" s="87"/>
      <c r="B125" s="87"/>
      <c r="C125" s="783"/>
      <c r="D125" s="783"/>
      <c r="E125" s="86"/>
    </row>
    <row r="126" spans="1:5" s="9" customFormat="1">
      <c r="A126" s="87"/>
      <c r="B126" s="87"/>
      <c r="C126" s="783"/>
      <c r="D126" s="783"/>
      <c r="E126" s="86"/>
    </row>
    <row r="127" spans="1:5" s="9" customFormat="1">
      <c r="A127" s="87"/>
      <c r="B127" s="87"/>
      <c r="C127" s="783"/>
      <c r="D127" s="783"/>
      <c r="E127" s="86"/>
    </row>
    <row r="128" spans="1:5" s="9" customFormat="1">
      <c r="A128" s="87"/>
      <c r="B128" s="87"/>
      <c r="C128" s="783"/>
      <c r="D128" s="783"/>
      <c r="E128" s="86"/>
    </row>
    <row r="129" spans="1:5" s="9" customFormat="1" ht="24" customHeight="1">
      <c r="A129" s="780"/>
      <c r="B129" s="780"/>
      <c r="C129" s="783"/>
      <c r="D129" s="783"/>
      <c r="E129" s="86"/>
    </row>
    <row r="130" spans="1:5" s="9" customFormat="1" ht="15">
      <c r="A130" s="781"/>
      <c r="B130" s="781"/>
      <c r="C130" s="782"/>
      <c r="D130" s="782"/>
      <c r="E130" s="88"/>
    </row>
    <row r="131" spans="1:5" s="9" customFormat="1">
      <c r="A131" s="11"/>
      <c r="B131" s="12"/>
      <c r="C131" s="10"/>
      <c r="D131" s="10"/>
    </row>
    <row r="132" spans="1:5" s="9" customFormat="1">
      <c r="A132" s="11"/>
      <c r="B132" s="12"/>
      <c r="C132" s="10"/>
      <c r="D132" s="10"/>
    </row>
    <row r="133" spans="1:5" s="9" customFormat="1">
      <c r="A133" s="11"/>
      <c r="B133" s="12"/>
      <c r="C133" s="10"/>
      <c r="D133" s="10"/>
    </row>
    <row r="134" spans="1:5" s="9" customFormat="1">
      <c r="A134" s="11"/>
      <c r="B134" s="12"/>
      <c r="C134" s="10"/>
      <c r="D134" s="10"/>
    </row>
    <row r="135" spans="1:5" s="9" customFormat="1">
      <c r="A135" s="11"/>
      <c r="B135" s="12"/>
      <c r="C135" s="10"/>
      <c r="D135" s="10"/>
    </row>
  </sheetData>
  <sheetProtection password="CA65" sheet="1" objects="1" scenarios="1"/>
  <mergeCells count="14">
    <mergeCell ref="A129:B129"/>
    <mergeCell ref="A130:B130"/>
    <mergeCell ref="C130:D130"/>
    <mergeCell ref="C119:D129"/>
    <mergeCell ref="C83:D87"/>
    <mergeCell ref="A82:B82"/>
    <mergeCell ref="C10:D25"/>
    <mergeCell ref="C4:D8"/>
    <mergeCell ref="C103:D117"/>
    <mergeCell ref="C89:D101"/>
    <mergeCell ref="C67:D74"/>
    <mergeCell ref="C47:D64"/>
    <mergeCell ref="C37:D46"/>
    <mergeCell ref="C26:D34"/>
  </mergeCells>
  <hyperlinks>
    <hyperlink ref="A2" r:id="rId1"/>
    <hyperlink ref="D2" location="'MENI CENOVNIK 2023'!A1" display="MENI"/>
  </hyperlinks>
  <pageMargins left="1.45" right="0.7" top="0.75" bottom="0.75" header="0.3" footer="0.3"/>
  <pageSetup paperSize="9" scale="95" fitToHeight="0" orientation="portrait" r:id="rId2"/>
  <rowBreaks count="2" manualBreakCount="2">
    <brk id="60" max="4" man="1"/>
    <brk id="119" max="16383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E12"/>
  <sheetViews>
    <sheetView zoomScale="150" zoomScaleNormal="150" workbookViewId="0">
      <selection activeCell="E3" sqref="E3"/>
    </sheetView>
  </sheetViews>
  <sheetFormatPr defaultRowHeight="12.75"/>
  <sheetData>
    <row r="2" spans="1:5">
      <c r="A2" s="718" t="s">
        <v>1895</v>
      </c>
    </row>
    <row r="3" spans="1:5">
      <c r="A3" s="712" t="s">
        <v>1894</v>
      </c>
      <c r="B3" s="712"/>
      <c r="C3" s="712"/>
      <c r="D3" s="712"/>
      <c r="E3" s="711" t="s">
        <v>1661</v>
      </c>
    </row>
    <row r="4" spans="1:5" ht="13.5" thickBot="1"/>
    <row r="5" spans="1:5">
      <c r="A5" s="714" t="s">
        <v>1892</v>
      </c>
      <c r="B5" s="786">
        <v>1376</v>
      </c>
      <c r="C5" s="787"/>
      <c r="D5" s="788"/>
    </row>
    <row r="6" spans="1:5">
      <c r="A6" s="715" t="s">
        <v>1891</v>
      </c>
      <c r="B6" s="789">
        <v>1424</v>
      </c>
      <c r="C6" s="790"/>
      <c r="D6" s="750"/>
    </row>
    <row r="7" spans="1:5">
      <c r="A7" s="715" t="s">
        <v>1890</v>
      </c>
      <c r="B7" s="789">
        <v>1485</v>
      </c>
      <c r="C7" s="790"/>
      <c r="D7" s="750"/>
    </row>
    <row r="8" spans="1:5">
      <c r="A8" s="716" t="s">
        <v>1889</v>
      </c>
      <c r="B8" s="791">
        <v>1544</v>
      </c>
      <c r="C8" s="792"/>
      <c r="D8" s="750"/>
    </row>
    <row r="9" spans="1:5">
      <c r="A9" s="715" t="s">
        <v>1888</v>
      </c>
      <c r="B9" s="791">
        <v>2301</v>
      </c>
      <c r="C9" s="792"/>
      <c r="D9" s="750"/>
    </row>
    <row r="10" spans="1:5">
      <c r="A10" s="715" t="s">
        <v>1887</v>
      </c>
      <c r="B10" s="791">
        <v>2856</v>
      </c>
      <c r="C10" s="792"/>
      <c r="D10" s="750"/>
    </row>
    <row r="11" spans="1:5">
      <c r="A11" s="715" t="s">
        <v>1893</v>
      </c>
      <c r="B11" s="791">
        <v>3232</v>
      </c>
      <c r="C11" s="792"/>
      <c r="D11" s="750"/>
    </row>
    <row r="12" spans="1:5" ht="13.5" thickBot="1">
      <c r="A12" s="717" t="s">
        <v>1886</v>
      </c>
      <c r="B12" s="793">
        <v>3705</v>
      </c>
      <c r="C12" s="794"/>
      <c r="D12" s="753"/>
    </row>
  </sheetData>
  <mergeCells count="9">
    <mergeCell ref="B5:C5"/>
    <mergeCell ref="D5:D12"/>
    <mergeCell ref="B6:C6"/>
    <mergeCell ref="B7:C7"/>
    <mergeCell ref="B9:C9"/>
    <mergeCell ref="B10:C10"/>
    <mergeCell ref="B11:C11"/>
    <mergeCell ref="B12:C12"/>
    <mergeCell ref="B8:C8"/>
  </mergeCells>
  <hyperlinks>
    <hyperlink ref="E3" location="'MENI CENOVNIK 2023'!A1" display="MENI"/>
    <hyperlink ref="A2" r:id="rId1" display="KATALOG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2:G34"/>
  <sheetViews>
    <sheetView showGridLines="0" zoomScaleNormal="100" zoomScaleSheetLayoutView="99" workbookViewId="0">
      <selection activeCell="C2" sqref="C2"/>
    </sheetView>
  </sheetViews>
  <sheetFormatPr defaultRowHeight="15"/>
  <cols>
    <col min="1" max="1" width="14.5703125" style="88" bestFit="1" customWidth="1"/>
    <col min="2" max="2" width="46.5703125" style="89" customWidth="1"/>
    <col min="3" max="3" width="17.85546875" style="184" customWidth="1"/>
    <col min="4" max="4" width="37.140625" style="88" customWidth="1"/>
    <col min="5" max="5" width="0" style="88" hidden="1" customWidth="1"/>
    <col min="6" max="213" width="9.140625" style="88"/>
    <col min="214" max="214" width="39.5703125" style="88" bestFit="1" customWidth="1"/>
    <col min="215" max="215" width="12.5703125" style="88" customWidth="1"/>
    <col min="216" max="16384" width="9.140625" style="88"/>
  </cols>
  <sheetData>
    <row r="2" spans="1:6">
      <c r="A2" s="89"/>
      <c r="C2" s="183" t="s">
        <v>1661</v>
      </c>
    </row>
    <row r="3" spans="1:6" s="86" customFormat="1" ht="18" customHeight="1">
      <c r="A3" s="795" t="s">
        <v>1776</v>
      </c>
      <c r="B3" s="795"/>
      <c r="C3" s="297" t="s">
        <v>1591</v>
      </c>
    </row>
    <row r="4" spans="1:6" s="86" customFormat="1" ht="12.75">
      <c r="A4" s="298"/>
      <c r="B4" s="796" t="s">
        <v>1245</v>
      </c>
      <c r="C4" s="799">
        <v>1779</v>
      </c>
      <c r="E4" s="86">
        <f>C4*230</f>
        <v>409170</v>
      </c>
    </row>
    <row r="5" spans="1:6" s="86" customFormat="1" ht="12.75">
      <c r="A5" s="298"/>
      <c r="B5" s="797"/>
      <c r="C5" s="800"/>
    </row>
    <row r="6" spans="1:6" s="86" customFormat="1" ht="12.75">
      <c r="A6" s="299"/>
      <c r="B6" s="798"/>
      <c r="C6" s="801"/>
    </row>
    <row r="7" spans="1:6" s="86" customFormat="1" ht="12.75">
      <c r="A7" s="298"/>
      <c r="B7" s="298"/>
      <c r="C7" s="300"/>
    </row>
    <row r="8" spans="1:6" s="86" customFormat="1" ht="18" customHeight="1">
      <c r="A8" s="795" t="s">
        <v>1777</v>
      </c>
      <c r="B8" s="795"/>
      <c r="C8" s="297" t="s">
        <v>1591</v>
      </c>
    </row>
    <row r="9" spans="1:6" s="86" customFormat="1" ht="12.75">
      <c r="A9" s="298"/>
      <c r="B9" s="301" t="s">
        <v>1791</v>
      </c>
      <c r="C9" s="302">
        <v>1852</v>
      </c>
      <c r="E9" s="86">
        <f>C9*230</f>
        <v>425960</v>
      </c>
    </row>
    <row r="10" spans="1:6" s="86" customFormat="1" ht="12.75">
      <c r="A10" s="298"/>
      <c r="B10" s="301" t="s">
        <v>1792</v>
      </c>
      <c r="C10" s="302">
        <v>2000.9999999999998</v>
      </c>
      <c r="E10" s="86">
        <f>C10*230</f>
        <v>460229.99999999994</v>
      </c>
    </row>
    <row r="11" spans="1:6" s="86" customFormat="1" ht="12.75">
      <c r="A11" s="298"/>
      <c r="B11" s="301" t="s">
        <v>1793</v>
      </c>
      <c r="C11" s="296">
        <v>2628</v>
      </c>
      <c r="E11" s="86">
        <f>C11*230</f>
        <v>604440</v>
      </c>
    </row>
    <row r="12" spans="1:6" s="86" customFormat="1" ht="12.75">
      <c r="A12" s="298"/>
      <c r="B12" s="298"/>
      <c r="C12" s="300"/>
    </row>
    <row r="13" spans="1:6" s="86" customFormat="1" ht="18" customHeight="1">
      <c r="A13" s="795" t="s">
        <v>1794</v>
      </c>
      <c r="B13" s="795"/>
      <c r="C13" s="297" t="s">
        <v>1591</v>
      </c>
    </row>
    <row r="14" spans="1:6" s="86" customFormat="1" ht="12.75">
      <c r="A14" s="298"/>
      <c r="B14" s="303" t="s">
        <v>1787</v>
      </c>
      <c r="C14" s="304">
        <v>3986</v>
      </c>
      <c r="E14" s="86">
        <f>C14*230</f>
        <v>916780</v>
      </c>
    </row>
    <row r="15" spans="1:6" s="86" customFormat="1" ht="12.75">
      <c r="A15" s="298"/>
      <c r="B15" s="303" t="s">
        <v>1788</v>
      </c>
      <c r="C15" s="304">
        <v>4478</v>
      </c>
      <c r="E15" s="86">
        <f>C15*230</f>
        <v>1029940</v>
      </c>
    </row>
    <row r="16" spans="1:6" s="86" customFormat="1" ht="12.75">
      <c r="A16" s="298"/>
      <c r="B16" s="303" t="s">
        <v>1789</v>
      </c>
      <c r="C16" s="304">
        <v>4911</v>
      </c>
      <c r="E16" s="86">
        <f>C16*230</f>
        <v>1129530</v>
      </c>
      <c r="F16" s="90"/>
    </row>
    <row r="17" spans="1:7" s="86" customFormat="1" ht="12.75">
      <c r="A17" s="298"/>
      <c r="B17" s="303" t="s">
        <v>1790</v>
      </c>
      <c r="C17" s="304">
        <v>5847</v>
      </c>
      <c r="E17" s="86">
        <f>C17*230</f>
        <v>1344810</v>
      </c>
    </row>
    <row r="18" spans="1:7" s="86" customFormat="1" ht="12.75">
      <c r="A18" s="298"/>
      <c r="B18" s="298"/>
      <c r="C18" s="300"/>
    </row>
    <row r="19" spans="1:7" s="86" customFormat="1" ht="18" customHeight="1">
      <c r="A19" s="795" t="s">
        <v>1775</v>
      </c>
      <c r="B19" s="795"/>
      <c r="C19" s="297" t="s">
        <v>1591</v>
      </c>
      <c r="G19" s="91"/>
    </row>
    <row r="20" spans="1:7" s="86" customFormat="1" ht="12.75">
      <c r="A20" s="298"/>
      <c r="B20" s="303" t="s">
        <v>1785</v>
      </c>
      <c r="C20" s="305">
        <v>20645</v>
      </c>
    </row>
    <row r="21" spans="1:7" s="86" customFormat="1" ht="12.75">
      <c r="A21" s="298"/>
      <c r="B21" s="303" t="s">
        <v>1786</v>
      </c>
      <c r="C21" s="305">
        <v>26842</v>
      </c>
    </row>
    <row r="22" spans="1:7" s="86" customFormat="1" ht="12.75">
      <c r="A22" s="298"/>
      <c r="B22" s="303" t="s">
        <v>1795</v>
      </c>
      <c r="C22" s="302">
        <v>1751</v>
      </c>
    </row>
    <row r="23" spans="1:7" s="86" customFormat="1" ht="12.75">
      <c r="A23" s="298"/>
      <c r="B23" s="303" t="s">
        <v>1796</v>
      </c>
      <c r="C23" s="302">
        <v>2205</v>
      </c>
    </row>
    <row r="24" spans="1:7" s="86" customFormat="1" ht="12.75">
      <c r="A24" s="298"/>
      <c r="B24" s="303" t="s">
        <v>1797</v>
      </c>
      <c r="C24" s="302">
        <v>3100</v>
      </c>
      <c r="D24" s="92"/>
    </row>
    <row r="25" spans="1:7" s="86" customFormat="1" ht="12.75">
      <c r="A25" s="299"/>
      <c r="B25" s="308" t="s">
        <v>1798</v>
      </c>
      <c r="C25" s="309">
        <v>4200</v>
      </c>
    </row>
    <row r="26" spans="1:7" s="86" customFormat="1" ht="12.75">
      <c r="A26" s="299"/>
      <c r="B26" s="310"/>
      <c r="C26" s="311"/>
    </row>
    <row r="27" spans="1:7" s="86" customFormat="1" ht="18" customHeight="1">
      <c r="A27" s="795" t="s">
        <v>1309</v>
      </c>
      <c r="B27" s="795"/>
      <c r="C27" s="297" t="s">
        <v>1591</v>
      </c>
      <c r="G27" s="91"/>
    </row>
    <row r="28" spans="1:7" s="86" customFormat="1" ht="12.75">
      <c r="A28" s="306"/>
      <c r="B28" s="307" t="s">
        <v>1778</v>
      </c>
      <c r="C28" s="302">
        <v>14350</v>
      </c>
    </row>
    <row r="29" spans="1:7" s="86" customFormat="1" ht="12.75">
      <c r="A29" s="306"/>
      <c r="B29" s="307" t="s">
        <v>1779</v>
      </c>
      <c r="C29" s="302">
        <v>14350</v>
      </c>
    </row>
    <row r="30" spans="1:7" s="86" customFormat="1" ht="12.75">
      <c r="A30" s="306"/>
      <c r="B30" s="307" t="s">
        <v>1780</v>
      </c>
      <c r="C30" s="302">
        <v>14350</v>
      </c>
    </row>
    <row r="31" spans="1:7" s="86" customFormat="1" ht="12.75">
      <c r="A31" s="306"/>
      <c r="B31" s="307" t="s">
        <v>1781</v>
      </c>
      <c r="C31" s="302">
        <v>19880</v>
      </c>
    </row>
    <row r="32" spans="1:7" s="86" customFormat="1" ht="12.75">
      <c r="A32" s="306"/>
      <c r="B32" s="307" t="s">
        <v>1782</v>
      </c>
      <c r="C32" s="302">
        <v>19880</v>
      </c>
    </row>
    <row r="33" spans="1:3" s="86" customFormat="1" ht="12.75">
      <c r="A33" s="306"/>
      <c r="B33" s="307" t="s">
        <v>1783</v>
      </c>
      <c r="C33" s="302">
        <v>19880</v>
      </c>
    </row>
    <row r="34" spans="1:3" s="86" customFormat="1" ht="12.75">
      <c r="A34" s="306"/>
      <c r="B34" s="307" t="s">
        <v>1784</v>
      </c>
      <c r="C34" s="302">
        <v>19880</v>
      </c>
    </row>
  </sheetData>
  <sheetProtection password="CA65" sheet="1" objects="1" scenarios="1"/>
  <mergeCells count="7">
    <mergeCell ref="A27:B27"/>
    <mergeCell ref="B4:B6"/>
    <mergeCell ref="C4:C6"/>
    <mergeCell ref="A3:B3"/>
    <mergeCell ref="A8:B8"/>
    <mergeCell ref="A13:B13"/>
    <mergeCell ref="A19:B19"/>
  </mergeCells>
  <hyperlinks>
    <hyperlink ref="C2" location="'MENI CENOVNIK 2023'!A1" display="MENI"/>
  </hyperlinks>
  <pageMargins left="1" right="1" top="1" bottom="1" header="0.5" footer="0.5"/>
  <pageSetup paperSize="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2:D15"/>
  <sheetViews>
    <sheetView showGridLines="0" zoomScaleNormal="100" zoomScaleSheetLayoutView="100" workbookViewId="0">
      <selection activeCell="D2" sqref="D2"/>
    </sheetView>
  </sheetViews>
  <sheetFormatPr defaultColWidth="8.85546875" defaultRowHeight="12.75"/>
  <cols>
    <col min="1" max="1" width="57.140625" style="47" customWidth="1"/>
    <col min="2" max="2" width="14.7109375" style="185" customWidth="1"/>
    <col min="3" max="3" width="7.140625" style="47" customWidth="1"/>
    <col min="4" max="4" width="8.7109375" style="47" customWidth="1"/>
    <col min="5" max="16384" width="8.85546875" style="47"/>
  </cols>
  <sheetData>
    <row r="2" spans="1:4" ht="13.5" thickBot="1">
      <c r="D2" s="152" t="s">
        <v>1661</v>
      </c>
    </row>
    <row r="3" spans="1:4" ht="15.75" thickBot="1">
      <c r="A3" s="315" t="s">
        <v>1799</v>
      </c>
      <c r="B3" s="317" t="s">
        <v>1591</v>
      </c>
      <c r="C3" s="312"/>
      <c r="D3" s="313"/>
    </row>
    <row r="4" spans="1:4">
      <c r="A4" s="318" t="s">
        <v>1752</v>
      </c>
      <c r="B4" s="693">
        <v>3440</v>
      </c>
      <c r="C4" s="178"/>
      <c r="D4" s="179"/>
    </row>
    <row r="5" spans="1:4">
      <c r="A5" s="319" t="s">
        <v>1753</v>
      </c>
      <c r="B5" s="693">
        <v>4380</v>
      </c>
      <c r="C5" s="178"/>
      <c r="D5" s="179"/>
    </row>
    <row r="6" spans="1:4">
      <c r="A6" s="319" t="s">
        <v>1754</v>
      </c>
      <c r="B6" s="693">
        <v>5040</v>
      </c>
      <c r="C6" s="178"/>
      <c r="D6" s="179"/>
    </row>
    <row r="7" spans="1:4">
      <c r="A7" s="319" t="s">
        <v>1755</v>
      </c>
      <c r="B7" s="693">
        <v>5430</v>
      </c>
      <c r="C7" s="178"/>
      <c r="D7" s="179"/>
    </row>
    <row r="8" spans="1:4">
      <c r="A8" s="319" t="s">
        <v>1756</v>
      </c>
      <c r="B8" s="693">
        <v>10320</v>
      </c>
      <c r="C8" s="178"/>
      <c r="D8" s="179"/>
    </row>
    <row r="9" spans="1:4">
      <c r="A9" s="319" t="s">
        <v>1757</v>
      </c>
      <c r="B9" s="693">
        <v>12410</v>
      </c>
      <c r="C9" s="178"/>
      <c r="D9" s="179"/>
    </row>
    <row r="10" spans="1:4">
      <c r="A10" s="319" t="s">
        <v>1758</v>
      </c>
      <c r="B10" s="693">
        <v>12940</v>
      </c>
      <c r="C10" s="178"/>
      <c r="D10" s="179"/>
    </row>
    <row r="11" spans="1:4">
      <c r="A11" s="319" t="s">
        <v>1759</v>
      </c>
      <c r="B11" s="693">
        <v>14220</v>
      </c>
      <c r="C11" s="178"/>
      <c r="D11" s="179"/>
    </row>
    <row r="12" spans="1:4" ht="13.5" thickBot="1">
      <c r="A12" s="320" t="s">
        <v>1760</v>
      </c>
      <c r="B12" s="709">
        <v>11300</v>
      </c>
      <c r="C12" s="180"/>
      <c r="D12" s="181"/>
    </row>
    <row r="13" spans="1:4">
      <c r="A13" s="28"/>
      <c r="B13" s="314"/>
      <c r="C13" s="316"/>
      <c r="D13" s="316"/>
    </row>
    <row r="14" spans="1:4">
      <c r="A14" s="28"/>
      <c r="B14" s="314"/>
      <c r="C14" s="28"/>
      <c r="D14" s="28"/>
    </row>
    <row r="15" spans="1:4">
      <c r="A15" s="28"/>
      <c r="B15" s="314"/>
      <c r="C15" s="28"/>
      <c r="D15" s="28"/>
    </row>
  </sheetData>
  <sheetProtection password="CA65" sheet="1" objects="1" scenarios="1"/>
  <hyperlinks>
    <hyperlink ref="D2" location="'MENI CENOVNIK 2023'!A1" display="MENI"/>
  </hyperlinks>
  <pageMargins left="0.7" right="0.7" top="0.75" bottom="0.75" header="0.3" footer="0.3"/>
  <pageSetup paperSize="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G139"/>
  <sheetViews>
    <sheetView showGridLines="0" zoomScaleNormal="100" zoomScaleSheetLayoutView="100" workbookViewId="0">
      <selection activeCell="C2" sqref="C2"/>
    </sheetView>
  </sheetViews>
  <sheetFormatPr defaultRowHeight="12.75"/>
  <cols>
    <col min="1" max="1" width="13.7109375" style="371" customWidth="1"/>
    <col min="2" max="2" width="13.7109375" style="186" customWidth="1"/>
    <col min="3" max="3" width="13.7109375" style="363" customWidth="1"/>
    <col min="4" max="4" width="4.140625" customWidth="1"/>
    <col min="5" max="5" width="13.7109375" style="369" customWidth="1"/>
    <col min="6" max="7" width="13.7109375" style="368" customWidth="1"/>
  </cols>
  <sheetData>
    <row r="2" spans="1:7">
      <c r="C2" s="361" t="s">
        <v>1661</v>
      </c>
    </row>
    <row r="3" spans="1:7">
      <c r="A3" s="366" t="s">
        <v>1711</v>
      </c>
      <c r="B3" s="187"/>
      <c r="C3" s="367" t="s">
        <v>1311</v>
      </c>
      <c r="E3" s="366" t="s">
        <v>1711</v>
      </c>
      <c r="F3" s="187"/>
      <c r="G3" s="367" t="s">
        <v>1311</v>
      </c>
    </row>
    <row r="4" spans="1:7">
      <c r="A4" s="370" t="s">
        <v>1312</v>
      </c>
      <c r="B4" s="188"/>
      <c r="C4" s="364">
        <v>1428</v>
      </c>
      <c r="E4" s="370" t="s">
        <v>1436</v>
      </c>
      <c r="F4" s="188"/>
      <c r="G4" s="362">
        <v>3379</v>
      </c>
    </row>
    <row r="5" spans="1:7">
      <c r="A5" s="370" t="s">
        <v>1313</v>
      </c>
      <c r="B5" s="188"/>
      <c r="C5" s="362">
        <v>1834</v>
      </c>
      <c r="E5" s="370" t="s">
        <v>1437</v>
      </c>
      <c r="F5" s="188"/>
      <c r="G5" s="362">
        <v>3421</v>
      </c>
    </row>
    <row r="6" spans="1:7">
      <c r="A6" s="370" t="s">
        <v>1314</v>
      </c>
      <c r="B6" s="188" t="s">
        <v>1315</v>
      </c>
      <c r="C6" s="362">
        <v>3701</v>
      </c>
      <c r="E6" s="370" t="s">
        <v>1438</v>
      </c>
      <c r="F6" s="188"/>
      <c r="G6" s="362">
        <v>3071</v>
      </c>
    </row>
    <row r="7" spans="1:7">
      <c r="A7" s="370" t="s">
        <v>1316</v>
      </c>
      <c r="B7" s="188"/>
      <c r="C7" s="362">
        <v>1397</v>
      </c>
      <c r="E7" s="370" t="s">
        <v>1439</v>
      </c>
      <c r="F7" s="189"/>
      <c r="G7" s="362">
        <v>4883</v>
      </c>
    </row>
    <row r="8" spans="1:7">
      <c r="A8" s="370" t="s">
        <v>1317</v>
      </c>
      <c r="B8" s="188"/>
      <c r="C8" s="362">
        <v>2074</v>
      </c>
      <c r="E8" s="370" t="s">
        <v>1440</v>
      </c>
      <c r="F8" s="188"/>
      <c r="G8" s="362">
        <v>2038</v>
      </c>
    </row>
    <row r="9" spans="1:7">
      <c r="A9" s="370" t="s">
        <v>1318</v>
      </c>
      <c r="B9" s="188"/>
      <c r="C9" s="362">
        <v>2746</v>
      </c>
      <c r="E9" s="370" t="s">
        <v>1441</v>
      </c>
      <c r="F9" s="188"/>
      <c r="G9" s="362">
        <v>2043.9999999999998</v>
      </c>
    </row>
    <row r="10" spans="1:7">
      <c r="A10" s="370" t="s">
        <v>1319</v>
      </c>
      <c r="B10" s="188"/>
      <c r="C10" s="362">
        <v>1836</v>
      </c>
      <c r="E10" s="370" t="s">
        <v>1442</v>
      </c>
      <c r="F10" s="188"/>
      <c r="G10" s="362">
        <v>5499</v>
      </c>
    </row>
    <row r="11" spans="1:7">
      <c r="A11" s="370" t="s">
        <v>1320</v>
      </c>
      <c r="B11" s="188" t="s">
        <v>1321</v>
      </c>
      <c r="C11" s="362">
        <v>2842</v>
      </c>
      <c r="E11" s="370" t="s">
        <v>1443</v>
      </c>
      <c r="F11" s="188"/>
      <c r="G11" s="362">
        <v>7103</v>
      </c>
    </row>
    <row r="12" spans="1:7">
      <c r="A12" s="370" t="s">
        <v>1322</v>
      </c>
      <c r="B12" s="188"/>
      <c r="C12" s="362">
        <v>4032</v>
      </c>
      <c r="E12" s="370" t="s">
        <v>1444</v>
      </c>
      <c r="F12" s="188"/>
      <c r="G12" s="365" t="s">
        <v>1726</v>
      </c>
    </row>
    <row r="13" spans="1:7">
      <c r="A13" s="370" t="s">
        <v>1323</v>
      </c>
      <c r="B13" s="188"/>
      <c r="C13" s="362">
        <v>1847.9999999999998</v>
      </c>
      <c r="E13" s="370" t="s">
        <v>1445</v>
      </c>
      <c r="F13" s="188"/>
      <c r="G13" s="365" t="s">
        <v>1726</v>
      </c>
    </row>
    <row r="14" spans="1:7">
      <c r="A14" s="370" t="s">
        <v>1324</v>
      </c>
      <c r="B14" s="188"/>
      <c r="C14" s="362">
        <v>2844</v>
      </c>
      <c r="E14" s="370" t="s">
        <v>1446</v>
      </c>
      <c r="F14" s="188"/>
      <c r="G14" s="362">
        <v>2668</v>
      </c>
    </row>
    <row r="15" spans="1:7">
      <c r="A15" s="370" t="s">
        <v>1325</v>
      </c>
      <c r="B15" s="188"/>
      <c r="C15" s="362">
        <v>4023</v>
      </c>
      <c r="E15" s="370" t="s">
        <v>1447</v>
      </c>
      <c r="F15" s="188"/>
      <c r="G15" s="362">
        <v>2715.9999999999995</v>
      </c>
    </row>
    <row r="16" spans="1:7">
      <c r="A16" s="370" t="s">
        <v>1326</v>
      </c>
      <c r="B16" s="188"/>
      <c r="C16" s="362">
        <v>2147</v>
      </c>
      <c r="E16" s="370" t="s">
        <v>1448</v>
      </c>
      <c r="F16" s="188"/>
      <c r="G16" s="362">
        <v>5717</v>
      </c>
    </row>
    <row r="17" spans="1:7">
      <c r="A17" s="370" t="s">
        <v>1327</v>
      </c>
      <c r="B17" s="188"/>
      <c r="C17" s="362">
        <v>3581</v>
      </c>
      <c r="E17" s="370" t="s">
        <v>1449</v>
      </c>
      <c r="F17" s="188"/>
      <c r="G17" s="362">
        <v>2043.9999999999998</v>
      </c>
    </row>
    <row r="18" spans="1:7">
      <c r="A18" s="370" t="s">
        <v>1328</v>
      </c>
      <c r="B18" s="188"/>
      <c r="C18" s="362">
        <v>5073</v>
      </c>
      <c r="E18" s="370" t="s">
        <v>1450</v>
      </c>
      <c r="F18" s="188"/>
      <c r="G18" s="362">
        <v>3186</v>
      </c>
    </row>
    <row r="19" spans="1:7">
      <c r="A19" s="370" t="s">
        <v>1329</v>
      </c>
      <c r="B19" s="188"/>
      <c r="C19" s="362">
        <v>1366</v>
      </c>
      <c r="E19" s="370" t="s">
        <v>1451</v>
      </c>
      <c r="F19" s="188"/>
      <c r="G19" s="362">
        <v>4328</v>
      </c>
    </row>
    <row r="20" spans="1:7">
      <c r="A20" s="370" t="s">
        <v>1330</v>
      </c>
      <c r="B20" s="188" t="s">
        <v>1331</v>
      </c>
      <c r="C20" s="362">
        <v>1744</v>
      </c>
      <c r="E20" s="370" t="s">
        <v>1452</v>
      </c>
      <c r="F20" s="188"/>
      <c r="G20" s="362">
        <v>2732</v>
      </c>
    </row>
    <row r="21" spans="1:7">
      <c r="A21" s="370" t="s">
        <v>1332</v>
      </c>
      <c r="B21" s="188"/>
      <c r="C21" s="362">
        <v>2072</v>
      </c>
      <c r="E21" s="370" t="s">
        <v>1453</v>
      </c>
      <c r="F21" s="188"/>
      <c r="G21" s="362">
        <v>4395.9999999999991</v>
      </c>
    </row>
    <row r="22" spans="1:7">
      <c r="A22" s="370" t="s">
        <v>1333</v>
      </c>
      <c r="B22" s="188"/>
      <c r="C22" s="362">
        <v>2752</v>
      </c>
      <c r="E22" s="370" t="s">
        <v>1454</v>
      </c>
      <c r="F22" s="188"/>
      <c r="G22" s="362">
        <v>6328</v>
      </c>
    </row>
    <row r="23" spans="1:7">
      <c r="A23" s="370" t="s">
        <v>1334</v>
      </c>
      <c r="B23" s="188"/>
      <c r="C23" s="362">
        <v>2063</v>
      </c>
      <c r="E23" s="370" t="s">
        <v>1455</v>
      </c>
      <c r="F23" s="188"/>
      <c r="G23" s="362">
        <v>2867</v>
      </c>
    </row>
    <row r="24" spans="1:7">
      <c r="A24" s="370" t="s">
        <v>1335</v>
      </c>
      <c r="B24" s="188" t="s">
        <v>1336</v>
      </c>
      <c r="C24" s="362">
        <v>2741</v>
      </c>
      <c r="E24" s="370" t="s">
        <v>1456</v>
      </c>
      <c r="F24" s="188"/>
      <c r="G24" s="362">
        <v>4398</v>
      </c>
    </row>
    <row r="25" spans="1:7">
      <c r="A25" s="370" t="s">
        <v>1337</v>
      </c>
      <c r="B25" s="188"/>
      <c r="C25" s="362">
        <v>2522</v>
      </c>
      <c r="E25" s="370" t="s">
        <v>1457</v>
      </c>
      <c r="F25" s="188"/>
      <c r="G25" s="362">
        <v>6299.9999999999991</v>
      </c>
    </row>
    <row r="26" spans="1:7">
      <c r="A26" s="370" t="s">
        <v>1338</v>
      </c>
      <c r="B26" s="188"/>
      <c r="C26" s="362">
        <v>3555.9999999999995</v>
      </c>
      <c r="E26" s="370" t="s">
        <v>1458</v>
      </c>
      <c r="F26" s="188"/>
      <c r="G26" s="362">
        <v>3247.9999999999995</v>
      </c>
    </row>
    <row r="27" spans="1:7">
      <c r="A27" s="370" t="s">
        <v>1339</v>
      </c>
      <c r="B27" s="188"/>
      <c r="C27" s="362">
        <v>3542</v>
      </c>
      <c r="E27" s="370" t="s">
        <v>1459</v>
      </c>
      <c r="F27" s="188"/>
      <c r="G27" s="362">
        <v>5628</v>
      </c>
    </row>
    <row r="28" spans="1:7">
      <c r="A28" s="370" t="s">
        <v>1340</v>
      </c>
      <c r="B28" s="188"/>
      <c r="C28" s="362">
        <v>2209</v>
      </c>
      <c r="E28" s="370" t="s">
        <v>1460</v>
      </c>
      <c r="F28" s="188"/>
      <c r="G28" s="362">
        <v>8050</v>
      </c>
    </row>
    <row r="29" spans="1:7">
      <c r="A29" s="370" t="s">
        <v>1341</v>
      </c>
      <c r="B29" s="188" t="s">
        <v>1342</v>
      </c>
      <c r="C29" s="362">
        <v>2276</v>
      </c>
      <c r="E29" s="370" t="s">
        <v>1461</v>
      </c>
      <c r="F29" s="188"/>
      <c r="G29" s="362">
        <v>1979</v>
      </c>
    </row>
    <row r="30" spans="1:7">
      <c r="A30" s="370" t="s">
        <v>1343</v>
      </c>
      <c r="B30" s="188"/>
      <c r="C30" s="362">
        <v>3679</v>
      </c>
      <c r="E30" s="370" t="s">
        <v>1462</v>
      </c>
      <c r="F30" s="188" t="s">
        <v>1463</v>
      </c>
      <c r="G30" s="362">
        <v>2617.9999999999995</v>
      </c>
    </row>
    <row r="31" spans="1:7">
      <c r="A31" s="370" t="s">
        <v>1344</v>
      </c>
      <c r="B31" s="188"/>
      <c r="C31" s="362">
        <v>2763</v>
      </c>
      <c r="E31" s="370" t="s">
        <v>1464</v>
      </c>
      <c r="F31" s="188"/>
      <c r="G31" s="362">
        <v>3183</v>
      </c>
    </row>
    <row r="32" spans="1:7">
      <c r="A32" s="370" t="s">
        <v>1345</v>
      </c>
      <c r="B32" s="188"/>
      <c r="C32" s="362">
        <v>3161</v>
      </c>
      <c r="E32" s="370" t="s">
        <v>1465</v>
      </c>
      <c r="F32" s="188"/>
      <c r="G32" s="362">
        <v>4331</v>
      </c>
    </row>
    <row r="33" spans="1:7">
      <c r="A33" s="370" t="s">
        <v>1346</v>
      </c>
      <c r="B33" s="188"/>
      <c r="C33" s="362">
        <v>2018</v>
      </c>
      <c r="E33" s="370" t="s">
        <v>1466</v>
      </c>
      <c r="F33" s="188"/>
      <c r="G33" s="362">
        <v>3186</v>
      </c>
    </row>
    <row r="34" spans="1:7">
      <c r="A34" s="370" t="s">
        <v>1347</v>
      </c>
      <c r="B34" s="188"/>
      <c r="C34" s="362">
        <v>3455</v>
      </c>
      <c r="E34" s="370" t="s">
        <v>1467</v>
      </c>
      <c r="F34" s="188"/>
      <c r="G34" s="362">
        <v>4320</v>
      </c>
    </row>
    <row r="35" spans="1:7">
      <c r="A35" s="370" t="s">
        <v>1348</v>
      </c>
      <c r="B35" s="188" t="s">
        <v>1349</v>
      </c>
      <c r="C35" s="362">
        <v>1394</v>
      </c>
      <c r="E35" s="370" t="s">
        <v>1468</v>
      </c>
      <c r="F35" s="188"/>
      <c r="G35" s="362">
        <v>3936</v>
      </c>
    </row>
    <row r="36" spans="1:7">
      <c r="A36" s="370" t="s">
        <v>1350</v>
      </c>
      <c r="B36" s="188"/>
      <c r="C36" s="362">
        <v>3438</v>
      </c>
      <c r="E36" s="370" t="s">
        <v>1469</v>
      </c>
      <c r="F36" s="188"/>
      <c r="G36" s="362">
        <v>5566</v>
      </c>
    </row>
    <row r="37" spans="1:7">
      <c r="A37" s="370" t="s">
        <v>1351</v>
      </c>
      <c r="B37" s="188"/>
      <c r="C37" s="362">
        <v>1397</v>
      </c>
      <c r="E37" s="370" t="s">
        <v>1470</v>
      </c>
      <c r="F37" s="188"/>
      <c r="G37" s="362">
        <v>5552</v>
      </c>
    </row>
    <row r="38" spans="1:7">
      <c r="A38" s="370" t="s">
        <v>1352</v>
      </c>
      <c r="B38" s="188" t="s">
        <v>1353</v>
      </c>
      <c r="C38" s="362">
        <v>4547</v>
      </c>
      <c r="E38" s="370" t="s">
        <v>1471</v>
      </c>
      <c r="F38" s="188"/>
      <c r="G38" s="362">
        <v>3379</v>
      </c>
    </row>
    <row r="39" spans="1:7">
      <c r="A39" s="370" t="s">
        <v>1354</v>
      </c>
      <c r="B39" s="188"/>
      <c r="C39" s="362">
        <v>1111</v>
      </c>
      <c r="E39" s="370" t="s">
        <v>1472</v>
      </c>
      <c r="F39" s="188"/>
      <c r="G39" s="362">
        <v>3421</v>
      </c>
    </row>
    <row r="40" spans="1:7">
      <c r="A40" s="370" t="s">
        <v>1355</v>
      </c>
      <c r="B40" s="188"/>
      <c r="C40" s="362">
        <v>2699</v>
      </c>
      <c r="E40" s="370" t="s">
        <v>1473</v>
      </c>
      <c r="F40" s="188"/>
      <c r="G40" s="362">
        <v>3071</v>
      </c>
    </row>
    <row r="41" spans="1:7">
      <c r="A41" s="370" t="s">
        <v>1356</v>
      </c>
      <c r="B41" s="188" t="s">
        <v>1357</v>
      </c>
      <c r="C41" s="362">
        <v>3205.9999999999995</v>
      </c>
      <c r="E41" s="370" t="s">
        <v>1474</v>
      </c>
      <c r="F41" s="188"/>
      <c r="G41" s="362">
        <v>2038</v>
      </c>
    </row>
    <row r="42" spans="1:7">
      <c r="A42" s="370" t="s">
        <v>1358</v>
      </c>
      <c r="B42" s="188"/>
      <c r="C42" s="362">
        <v>1212</v>
      </c>
      <c r="E42" s="370" t="s">
        <v>1475</v>
      </c>
      <c r="F42" s="188"/>
      <c r="G42" s="362">
        <v>2044</v>
      </c>
    </row>
    <row r="43" spans="1:7">
      <c r="A43" s="370" t="s">
        <v>1359</v>
      </c>
      <c r="B43" s="188"/>
      <c r="C43" s="362">
        <v>1427.9999999999998</v>
      </c>
      <c r="E43" s="370" t="s">
        <v>1476</v>
      </c>
      <c r="F43" s="188"/>
      <c r="G43" s="362">
        <v>5499</v>
      </c>
    </row>
    <row r="44" spans="1:7">
      <c r="A44" s="370" t="s">
        <v>1360</v>
      </c>
      <c r="B44" s="188"/>
      <c r="C44" s="362">
        <v>1834</v>
      </c>
      <c r="E44" s="370" t="s">
        <v>1477</v>
      </c>
      <c r="F44" s="188"/>
      <c r="G44" s="362">
        <v>7103</v>
      </c>
    </row>
    <row r="45" spans="1:7">
      <c r="A45" s="370" t="s">
        <v>1361</v>
      </c>
      <c r="B45" s="188" t="s">
        <v>1362</v>
      </c>
      <c r="C45" s="362">
        <v>3701</v>
      </c>
      <c r="E45" s="370" t="s">
        <v>1478</v>
      </c>
      <c r="F45" s="188"/>
      <c r="G45" s="365" t="s">
        <v>1726</v>
      </c>
    </row>
    <row r="46" spans="1:7">
      <c r="A46" s="370" t="s">
        <v>1363</v>
      </c>
      <c r="B46" s="188"/>
      <c r="C46" s="362">
        <v>1397</v>
      </c>
      <c r="E46" s="370" t="s">
        <v>1479</v>
      </c>
      <c r="F46" s="188"/>
      <c r="G46" s="362">
        <v>2668</v>
      </c>
    </row>
    <row r="47" spans="1:7">
      <c r="A47" s="370" t="s">
        <v>1364</v>
      </c>
      <c r="B47" s="188"/>
      <c r="C47" s="362">
        <v>2074</v>
      </c>
      <c r="E47" s="370" t="s">
        <v>1480</v>
      </c>
      <c r="F47" s="188"/>
      <c r="G47" s="362">
        <v>3477</v>
      </c>
    </row>
    <row r="48" spans="1:7">
      <c r="A48" s="370" t="s">
        <v>1365</v>
      </c>
      <c r="B48" s="188"/>
      <c r="C48" s="362">
        <v>2746</v>
      </c>
      <c r="E48" s="370" t="s">
        <v>1481</v>
      </c>
      <c r="F48" s="188"/>
      <c r="G48" s="362">
        <v>4900</v>
      </c>
    </row>
    <row r="49" spans="1:7">
      <c r="A49" s="370" t="s">
        <v>1366</v>
      </c>
      <c r="B49" s="188"/>
      <c r="C49" s="362">
        <v>1836</v>
      </c>
      <c r="E49" s="370" t="s">
        <v>1482</v>
      </c>
      <c r="F49" s="188"/>
      <c r="G49" s="362">
        <v>5745</v>
      </c>
    </row>
    <row r="50" spans="1:7">
      <c r="A50" s="370" t="s">
        <v>1367</v>
      </c>
      <c r="B50" s="188"/>
      <c r="C50" s="362">
        <v>2842</v>
      </c>
      <c r="E50" s="370" t="s">
        <v>1483</v>
      </c>
      <c r="F50" s="188"/>
      <c r="G50" s="362">
        <v>7938</v>
      </c>
    </row>
    <row r="51" spans="1:7">
      <c r="A51" s="370" t="s">
        <v>1368</v>
      </c>
      <c r="B51" s="188"/>
      <c r="C51" s="362">
        <v>4032</v>
      </c>
      <c r="E51" s="370" t="s">
        <v>1484</v>
      </c>
      <c r="F51" s="188"/>
      <c r="G51" s="362">
        <v>5641.9999999999991</v>
      </c>
    </row>
    <row r="52" spans="1:7">
      <c r="A52" s="370" t="s">
        <v>1369</v>
      </c>
      <c r="B52" s="189"/>
      <c r="C52" s="362">
        <v>4076</v>
      </c>
      <c r="E52" s="370" t="s">
        <v>1485</v>
      </c>
      <c r="F52" s="188"/>
      <c r="G52" s="362">
        <v>7784</v>
      </c>
    </row>
    <row r="53" spans="1:7">
      <c r="A53" s="370" t="s">
        <v>1370</v>
      </c>
      <c r="B53" s="188"/>
      <c r="C53" s="362">
        <v>1847.9999999999998</v>
      </c>
      <c r="E53" s="370" t="s">
        <v>1486</v>
      </c>
      <c r="F53" s="188"/>
      <c r="G53" s="362">
        <v>6983</v>
      </c>
    </row>
    <row r="54" spans="1:7">
      <c r="A54" s="370" t="s">
        <v>1371</v>
      </c>
      <c r="B54" s="188"/>
      <c r="C54" s="362">
        <v>2844</v>
      </c>
      <c r="E54" s="370" t="s">
        <v>1487</v>
      </c>
      <c r="F54" s="188"/>
      <c r="G54" s="362">
        <v>10015</v>
      </c>
    </row>
    <row r="55" spans="1:7">
      <c r="A55" s="370" t="s">
        <v>1372</v>
      </c>
      <c r="B55" s="188"/>
      <c r="C55" s="362">
        <v>4023</v>
      </c>
      <c r="E55" s="370" t="s">
        <v>1488</v>
      </c>
      <c r="F55" s="188"/>
      <c r="G55" s="362">
        <v>12532</v>
      </c>
    </row>
    <row r="56" spans="1:7">
      <c r="A56" s="370" t="s">
        <v>1373</v>
      </c>
      <c r="B56" s="188"/>
      <c r="C56" s="362">
        <v>2147</v>
      </c>
      <c r="E56" s="370" t="s">
        <v>1489</v>
      </c>
      <c r="F56" s="188"/>
      <c r="G56" s="362">
        <v>3592</v>
      </c>
    </row>
    <row r="57" spans="1:7">
      <c r="A57" s="370" t="s">
        <v>1374</v>
      </c>
      <c r="B57" s="188"/>
      <c r="C57" s="362">
        <v>3581</v>
      </c>
      <c r="E57" s="370" t="s">
        <v>1490</v>
      </c>
      <c r="F57" s="188"/>
      <c r="G57" s="362">
        <v>3539</v>
      </c>
    </row>
    <row r="58" spans="1:7">
      <c r="A58" s="370" t="s">
        <v>1375</v>
      </c>
      <c r="B58" s="188"/>
      <c r="C58" s="362">
        <v>5073</v>
      </c>
      <c r="E58" s="370" t="s">
        <v>1491</v>
      </c>
      <c r="F58" s="188"/>
      <c r="G58" s="362">
        <v>10074</v>
      </c>
    </row>
    <row r="59" spans="1:7">
      <c r="A59" s="370" t="s">
        <v>1376</v>
      </c>
      <c r="B59" s="188"/>
      <c r="C59" s="362">
        <v>2111</v>
      </c>
      <c r="E59" s="370" t="s">
        <v>1492</v>
      </c>
      <c r="F59" s="188"/>
      <c r="G59" s="362">
        <v>9864</v>
      </c>
    </row>
    <row r="60" spans="1:7">
      <c r="A60" s="370" t="s">
        <v>1377</v>
      </c>
      <c r="B60" s="188"/>
      <c r="C60" s="362">
        <v>1366</v>
      </c>
      <c r="E60" s="370" t="s">
        <v>1493</v>
      </c>
      <c r="F60" s="188"/>
      <c r="G60" s="365" t="s">
        <v>1726</v>
      </c>
    </row>
    <row r="61" spans="1:7">
      <c r="A61" s="370" t="s">
        <v>1378</v>
      </c>
      <c r="B61" s="188" t="s">
        <v>1379</v>
      </c>
      <c r="C61" s="362">
        <v>1744</v>
      </c>
      <c r="E61" s="370" t="s">
        <v>1494</v>
      </c>
      <c r="F61" s="188"/>
      <c r="G61" s="362">
        <v>4214</v>
      </c>
    </row>
    <row r="62" spans="1:7">
      <c r="A62" s="370" t="s">
        <v>1380</v>
      </c>
      <c r="B62" s="188"/>
      <c r="C62" s="362">
        <v>2072</v>
      </c>
      <c r="E62" s="370" t="s">
        <v>1495</v>
      </c>
      <c r="F62" s="188"/>
      <c r="G62" s="362">
        <v>8433</v>
      </c>
    </row>
    <row r="63" spans="1:7">
      <c r="A63" s="370" t="s">
        <v>1381</v>
      </c>
      <c r="B63" s="188"/>
      <c r="C63" s="362">
        <v>2752</v>
      </c>
      <c r="E63" s="370" t="s">
        <v>1496</v>
      </c>
      <c r="F63" s="188"/>
      <c r="G63" s="362">
        <v>6960</v>
      </c>
    </row>
    <row r="64" spans="1:7">
      <c r="A64" s="370" t="s">
        <v>1382</v>
      </c>
      <c r="B64" s="188" t="s">
        <v>1383</v>
      </c>
      <c r="C64" s="362">
        <v>2063</v>
      </c>
      <c r="E64" s="370" t="s">
        <v>1497</v>
      </c>
      <c r="F64" s="188"/>
      <c r="G64" s="362">
        <v>9618</v>
      </c>
    </row>
    <row r="65" spans="1:7">
      <c r="A65" s="370" t="s">
        <v>1384</v>
      </c>
      <c r="B65" s="188" t="s">
        <v>1385</v>
      </c>
      <c r="C65" s="362">
        <v>2741</v>
      </c>
      <c r="E65" s="370" t="s">
        <v>1498</v>
      </c>
      <c r="F65" s="188"/>
      <c r="G65" s="362">
        <v>6837.6</v>
      </c>
    </row>
    <row r="66" spans="1:7">
      <c r="A66" s="370" t="s">
        <v>1386</v>
      </c>
      <c r="B66" s="188"/>
      <c r="C66" s="362">
        <v>2522</v>
      </c>
      <c r="E66" s="370" t="s">
        <v>1499</v>
      </c>
      <c r="F66" s="188"/>
      <c r="G66" s="362">
        <v>12868</v>
      </c>
    </row>
    <row r="67" spans="1:7">
      <c r="A67" s="370" t="s">
        <v>1387</v>
      </c>
      <c r="B67" s="188"/>
      <c r="C67" s="362">
        <v>3555.9999999999995</v>
      </c>
      <c r="E67" s="370" t="s">
        <v>1500</v>
      </c>
      <c r="F67" s="188"/>
      <c r="G67" s="362">
        <v>8475</v>
      </c>
    </row>
    <row r="68" spans="1:7">
      <c r="A68" s="370" t="s">
        <v>1388</v>
      </c>
      <c r="B68" s="188"/>
      <c r="C68" s="362">
        <v>3542</v>
      </c>
      <c r="E68" s="370" t="s">
        <v>1501</v>
      </c>
      <c r="F68" s="188"/>
      <c r="G68" s="362">
        <v>12138</v>
      </c>
    </row>
    <row r="69" spans="1:7">
      <c r="A69" s="370" t="s">
        <v>1389</v>
      </c>
      <c r="B69" s="188"/>
      <c r="C69" s="362">
        <v>2209</v>
      </c>
      <c r="E69" s="370" t="s">
        <v>1502</v>
      </c>
      <c r="F69" s="188"/>
      <c r="G69" s="362">
        <v>4354</v>
      </c>
    </row>
    <row r="70" spans="1:7">
      <c r="A70" s="370" t="s">
        <v>1390</v>
      </c>
      <c r="B70" s="188"/>
      <c r="C70" s="362">
        <v>2276</v>
      </c>
      <c r="E70" s="370" t="s">
        <v>1503</v>
      </c>
      <c r="F70" s="188"/>
      <c r="G70" s="362">
        <v>4289</v>
      </c>
    </row>
    <row r="71" spans="1:7">
      <c r="A71" s="370" t="s">
        <v>1391</v>
      </c>
      <c r="B71" s="188"/>
      <c r="C71" s="362">
        <v>3679</v>
      </c>
      <c r="E71" s="370" t="s">
        <v>1504</v>
      </c>
      <c r="F71" s="188"/>
      <c r="G71" s="362">
        <v>12205</v>
      </c>
    </row>
    <row r="72" spans="1:7">
      <c r="A72" s="370" t="s">
        <v>1392</v>
      </c>
      <c r="B72" s="188"/>
      <c r="C72" s="362">
        <v>2763</v>
      </c>
      <c r="E72" s="370" t="s">
        <v>1505</v>
      </c>
      <c r="F72" s="188"/>
      <c r="G72" s="362">
        <v>11956</v>
      </c>
    </row>
    <row r="73" spans="1:7">
      <c r="A73" s="370" t="s">
        <v>1393</v>
      </c>
      <c r="B73" s="188"/>
      <c r="C73" s="362">
        <v>3161</v>
      </c>
      <c r="E73" s="370" t="s">
        <v>1506</v>
      </c>
      <c r="F73" s="188"/>
      <c r="G73" s="365" t="s">
        <v>1726</v>
      </c>
    </row>
    <row r="74" spans="1:7">
      <c r="A74" s="370" t="s">
        <v>1394</v>
      </c>
      <c r="B74" s="188"/>
      <c r="C74" s="362">
        <v>2018</v>
      </c>
      <c r="E74" s="370" t="s">
        <v>1507</v>
      </c>
      <c r="F74" s="188"/>
      <c r="G74" s="365" t="s">
        <v>1726</v>
      </c>
    </row>
    <row r="75" spans="1:7">
      <c r="A75" s="370" t="s">
        <v>1395</v>
      </c>
      <c r="B75" s="188" t="s">
        <v>1396</v>
      </c>
      <c r="C75" s="362">
        <v>2069</v>
      </c>
      <c r="E75" s="370" t="s">
        <v>1508</v>
      </c>
      <c r="F75" s="188"/>
      <c r="G75" s="365" t="s">
        <v>1726</v>
      </c>
    </row>
    <row r="76" spans="1:7">
      <c r="A76" s="370" t="s">
        <v>1397</v>
      </c>
      <c r="B76" s="188"/>
      <c r="C76" s="362">
        <v>3455</v>
      </c>
      <c r="E76" s="370" t="s">
        <v>1509</v>
      </c>
      <c r="F76" s="188"/>
      <c r="G76" s="365" t="s">
        <v>1726</v>
      </c>
    </row>
    <row r="77" spans="1:7">
      <c r="A77" s="370" t="s">
        <v>1398</v>
      </c>
      <c r="B77" s="188" t="s">
        <v>1399</v>
      </c>
      <c r="C77" s="362">
        <v>1394</v>
      </c>
      <c r="E77" s="370" t="s">
        <v>1510</v>
      </c>
      <c r="F77" s="188"/>
      <c r="G77" s="365" t="s">
        <v>1726</v>
      </c>
    </row>
    <row r="78" spans="1:7">
      <c r="A78" s="370" t="s">
        <v>1400</v>
      </c>
      <c r="B78" s="188"/>
      <c r="C78" s="362">
        <v>3438</v>
      </c>
      <c r="E78" s="370" t="s">
        <v>1511</v>
      </c>
      <c r="F78" s="188"/>
      <c r="G78" s="365" t="s">
        <v>1726</v>
      </c>
    </row>
    <row r="79" spans="1:7">
      <c r="A79" s="370" t="s">
        <v>1401</v>
      </c>
      <c r="B79" s="188"/>
      <c r="C79" s="362">
        <v>1397</v>
      </c>
      <c r="E79" s="370" t="s">
        <v>1512</v>
      </c>
      <c r="F79" s="188"/>
      <c r="G79" s="365" t="s">
        <v>1726</v>
      </c>
    </row>
    <row r="80" spans="1:7">
      <c r="A80" s="370" t="s">
        <v>1402</v>
      </c>
      <c r="B80" s="188"/>
      <c r="C80" s="362">
        <v>4547</v>
      </c>
      <c r="E80" s="370" t="s">
        <v>1513</v>
      </c>
      <c r="F80" s="188"/>
      <c r="G80" s="365" t="s">
        <v>1726</v>
      </c>
    </row>
    <row r="81" spans="1:7">
      <c r="A81" s="370" t="s">
        <v>1403</v>
      </c>
      <c r="B81" s="188"/>
      <c r="C81" s="362">
        <v>1111</v>
      </c>
      <c r="E81" s="370" t="s">
        <v>1514</v>
      </c>
      <c r="F81" s="188"/>
      <c r="G81" s="365" t="s">
        <v>1726</v>
      </c>
    </row>
    <row r="82" spans="1:7">
      <c r="A82" s="370" t="s">
        <v>1404</v>
      </c>
      <c r="B82" s="188"/>
      <c r="C82" s="365" t="s">
        <v>1726</v>
      </c>
      <c r="E82" s="370" t="s">
        <v>1515</v>
      </c>
      <c r="F82" s="188"/>
      <c r="G82" s="365" t="s">
        <v>1726</v>
      </c>
    </row>
    <row r="83" spans="1:7">
      <c r="A83" s="370" t="s">
        <v>1405</v>
      </c>
      <c r="B83" s="188"/>
      <c r="C83" s="365" t="s">
        <v>1726</v>
      </c>
      <c r="E83" s="370" t="s">
        <v>1516</v>
      </c>
      <c r="F83" s="188"/>
      <c r="G83" s="365" t="s">
        <v>1726</v>
      </c>
    </row>
    <row r="84" spans="1:7">
      <c r="A84" s="370" t="s">
        <v>1406</v>
      </c>
      <c r="B84" s="188"/>
      <c r="C84" s="365" t="s">
        <v>1726</v>
      </c>
      <c r="E84" s="370" t="s">
        <v>1517</v>
      </c>
      <c r="F84" s="188"/>
      <c r="G84" s="362">
        <v>2816</v>
      </c>
    </row>
    <row r="85" spans="1:7">
      <c r="A85" s="370" t="s">
        <v>1407</v>
      </c>
      <c r="B85" s="188" t="s">
        <v>1408</v>
      </c>
      <c r="C85" s="365" t="s">
        <v>1726</v>
      </c>
      <c r="E85" s="370" t="s">
        <v>1518</v>
      </c>
      <c r="F85" s="188"/>
      <c r="G85" s="362">
        <v>3037.9999999999995</v>
      </c>
    </row>
    <row r="86" spans="1:7">
      <c r="A86" s="370" t="s">
        <v>1409</v>
      </c>
      <c r="B86" s="188"/>
      <c r="C86" s="362">
        <v>3205.9999999999995</v>
      </c>
      <c r="E86" s="370" t="s">
        <v>1519</v>
      </c>
      <c r="F86" s="188"/>
      <c r="G86" s="362">
        <v>3332</v>
      </c>
    </row>
    <row r="87" spans="1:7">
      <c r="A87" s="370" t="s">
        <v>1410</v>
      </c>
      <c r="B87" s="188"/>
      <c r="C87" s="362">
        <v>2715.9999999999995</v>
      </c>
      <c r="E87" s="370" t="s">
        <v>1520</v>
      </c>
      <c r="F87" s="188"/>
      <c r="G87" s="362">
        <v>4334</v>
      </c>
    </row>
    <row r="88" spans="1:7">
      <c r="A88" s="370" t="s">
        <v>1411</v>
      </c>
      <c r="B88" s="189"/>
      <c r="C88" s="365" t="s">
        <v>1726</v>
      </c>
      <c r="E88" s="370" t="s">
        <v>1521</v>
      </c>
      <c r="F88" s="188"/>
      <c r="G88" s="362">
        <v>3572</v>
      </c>
    </row>
    <row r="89" spans="1:7">
      <c r="A89" s="370" t="s">
        <v>1412</v>
      </c>
      <c r="B89" s="188"/>
      <c r="C89" s="362">
        <v>5717</v>
      </c>
      <c r="E89" s="370" t="s">
        <v>1522</v>
      </c>
      <c r="F89" s="188"/>
      <c r="G89" s="362">
        <v>4575</v>
      </c>
    </row>
    <row r="90" spans="1:7">
      <c r="A90" s="370" t="s">
        <v>1413</v>
      </c>
      <c r="B90" s="188"/>
      <c r="C90" s="362">
        <v>2043.9999999999998</v>
      </c>
      <c r="E90" s="370" t="s">
        <v>1523</v>
      </c>
      <c r="F90" s="188"/>
      <c r="G90" s="362">
        <v>2265</v>
      </c>
    </row>
    <row r="91" spans="1:7">
      <c r="A91" s="370" t="s">
        <v>1414</v>
      </c>
      <c r="B91" s="188"/>
      <c r="C91" s="362">
        <v>3186</v>
      </c>
      <c r="E91" s="370" t="s">
        <v>1524</v>
      </c>
      <c r="F91" s="188"/>
      <c r="G91" s="365" t="s">
        <v>1726</v>
      </c>
    </row>
    <row r="92" spans="1:7">
      <c r="A92" s="370" t="s">
        <v>1415</v>
      </c>
      <c r="B92" s="188"/>
      <c r="C92" s="362">
        <v>4328</v>
      </c>
      <c r="E92" s="370" t="s">
        <v>1525</v>
      </c>
      <c r="F92" s="188"/>
      <c r="G92" s="362">
        <v>2816</v>
      </c>
    </row>
    <row r="93" spans="1:7">
      <c r="A93" s="370" t="s">
        <v>1416</v>
      </c>
      <c r="B93" s="188"/>
      <c r="C93" s="362">
        <v>2732</v>
      </c>
      <c r="E93" s="370" t="s">
        <v>1526</v>
      </c>
      <c r="F93" s="188"/>
      <c r="G93" s="362">
        <v>3037.9999999999995</v>
      </c>
    </row>
    <row r="94" spans="1:7">
      <c r="A94" s="370" t="s">
        <v>1417</v>
      </c>
      <c r="B94" s="188"/>
      <c r="C94" s="362">
        <v>4395.9999999999991</v>
      </c>
      <c r="E94" s="370" t="s">
        <v>1527</v>
      </c>
      <c r="F94" s="188"/>
      <c r="G94" s="362">
        <v>3332</v>
      </c>
    </row>
    <row r="95" spans="1:7">
      <c r="A95" s="370" t="s">
        <v>1418</v>
      </c>
      <c r="B95" s="188"/>
      <c r="C95" s="362">
        <v>6328</v>
      </c>
      <c r="E95" s="370" t="s">
        <v>1528</v>
      </c>
      <c r="F95" s="188"/>
      <c r="G95" s="362">
        <v>4334</v>
      </c>
    </row>
    <row r="96" spans="1:7">
      <c r="A96" s="370" t="s">
        <v>1419</v>
      </c>
      <c r="B96" s="188"/>
      <c r="C96" s="362">
        <v>2867</v>
      </c>
      <c r="E96" s="370" t="s">
        <v>1529</v>
      </c>
      <c r="F96" s="188"/>
      <c r="G96" s="362">
        <v>3572</v>
      </c>
    </row>
    <row r="97" spans="1:7">
      <c r="A97" s="370" t="s">
        <v>1420</v>
      </c>
      <c r="B97" s="188"/>
      <c r="C97" s="362">
        <v>4398</v>
      </c>
      <c r="E97" s="370" t="s">
        <v>1530</v>
      </c>
      <c r="F97" s="188" t="s">
        <v>1531</v>
      </c>
      <c r="G97" s="362">
        <v>4575</v>
      </c>
    </row>
    <row r="98" spans="1:7">
      <c r="A98" s="370" t="s">
        <v>1421</v>
      </c>
      <c r="B98" s="188"/>
      <c r="C98" s="362">
        <v>6299.9999999999991</v>
      </c>
      <c r="E98" s="370" t="s">
        <v>1532</v>
      </c>
      <c r="F98" s="188"/>
      <c r="G98" s="362">
        <v>2265</v>
      </c>
    </row>
    <row r="99" spans="1:7">
      <c r="A99" s="370" t="s">
        <v>1422</v>
      </c>
      <c r="B99" s="188"/>
      <c r="C99" s="362">
        <v>3247.9999999999995</v>
      </c>
      <c r="E99" s="370" t="s">
        <v>1533</v>
      </c>
      <c r="F99" s="188"/>
      <c r="G99" s="365" t="s">
        <v>1726</v>
      </c>
    </row>
    <row r="100" spans="1:7">
      <c r="A100" s="370" t="s">
        <v>1423</v>
      </c>
      <c r="B100" s="188"/>
      <c r="C100" s="362">
        <v>5628</v>
      </c>
      <c r="E100" s="370" t="s">
        <v>1534</v>
      </c>
      <c r="F100" s="188"/>
      <c r="G100" s="362">
        <v>2951</v>
      </c>
    </row>
    <row r="101" spans="1:7">
      <c r="A101" s="370" t="s">
        <v>1424</v>
      </c>
      <c r="B101" s="188"/>
      <c r="C101" s="362">
        <v>8050</v>
      </c>
      <c r="E101" s="370" t="s">
        <v>1535</v>
      </c>
      <c r="F101" s="188"/>
      <c r="G101" s="362">
        <v>3561</v>
      </c>
    </row>
    <row r="102" spans="1:7">
      <c r="A102" s="370" t="s">
        <v>1425</v>
      </c>
      <c r="B102" s="188"/>
      <c r="C102" s="362">
        <v>1979</v>
      </c>
      <c r="E102" s="370" t="s">
        <v>1536</v>
      </c>
      <c r="F102" s="189"/>
      <c r="G102" s="362">
        <v>4068</v>
      </c>
    </row>
    <row r="103" spans="1:7">
      <c r="A103" s="370" t="s">
        <v>1426</v>
      </c>
      <c r="B103" s="188" t="s">
        <v>1427</v>
      </c>
      <c r="C103" s="362">
        <v>2617.9999999999995</v>
      </c>
      <c r="E103" s="370" t="s">
        <v>1537</v>
      </c>
      <c r="F103" s="188"/>
      <c r="G103" s="362">
        <v>5426</v>
      </c>
    </row>
    <row r="104" spans="1:7">
      <c r="A104" s="370" t="s">
        <v>1428</v>
      </c>
      <c r="B104" s="188"/>
      <c r="C104" s="362">
        <v>3183</v>
      </c>
      <c r="E104" s="370" t="s">
        <v>1538</v>
      </c>
      <c r="F104" s="188"/>
      <c r="G104" s="362">
        <v>4970</v>
      </c>
    </row>
    <row r="105" spans="1:7">
      <c r="A105" s="370" t="s">
        <v>1429</v>
      </c>
      <c r="B105" s="188"/>
      <c r="C105" s="362">
        <v>4331</v>
      </c>
      <c r="E105" s="370" t="s">
        <v>1539</v>
      </c>
      <c r="F105" s="188"/>
      <c r="G105" s="362">
        <v>6554</v>
      </c>
    </row>
    <row r="106" spans="1:7">
      <c r="A106" s="370" t="s">
        <v>1430</v>
      </c>
      <c r="B106" s="188"/>
      <c r="C106" s="362">
        <v>3186</v>
      </c>
      <c r="E106" s="370" t="s">
        <v>1540</v>
      </c>
      <c r="F106" s="188"/>
      <c r="G106" s="362">
        <v>3029</v>
      </c>
    </row>
    <row r="107" spans="1:7">
      <c r="A107" s="370" t="s">
        <v>1431</v>
      </c>
      <c r="B107" s="188" t="s">
        <v>1432</v>
      </c>
      <c r="C107" s="362">
        <v>4320</v>
      </c>
      <c r="E107" s="370" t="s">
        <v>1541</v>
      </c>
      <c r="F107" s="188"/>
      <c r="G107" s="362">
        <v>2951</v>
      </c>
    </row>
    <row r="108" spans="1:7">
      <c r="A108" s="370" t="s">
        <v>1433</v>
      </c>
      <c r="B108" s="188"/>
      <c r="C108" s="362">
        <v>3936</v>
      </c>
      <c r="E108" s="370" t="s">
        <v>1542</v>
      </c>
      <c r="F108" s="188"/>
      <c r="G108" s="362">
        <v>3561</v>
      </c>
    </row>
    <row r="109" spans="1:7">
      <c r="A109" s="370" t="s">
        <v>1434</v>
      </c>
      <c r="B109" s="188"/>
      <c r="C109" s="362">
        <v>5566</v>
      </c>
      <c r="E109" s="370" t="s">
        <v>1543</v>
      </c>
      <c r="F109" s="188"/>
      <c r="G109" s="362">
        <v>5426</v>
      </c>
    </row>
    <row r="110" spans="1:7">
      <c r="A110" s="370" t="s">
        <v>1435</v>
      </c>
      <c r="B110" s="188"/>
      <c r="C110" s="362">
        <v>5552</v>
      </c>
      <c r="E110" s="370" t="s">
        <v>1544</v>
      </c>
      <c r="F110" s="188"/>
      <c r="G110" s="362">
        <v>4970</v>
      </c>
    </row>
    <row r="113" spans="1:3">
      <c r="A113" s="370" t="s">
        <v>1545</v>
      </c>
      <c r="B113" s="188"/>
      <c r="C113" s="362">
        <v>6554</v>
      </c>
    </row>
    <row r="114" spans="1:3">
      <c r="A114" s="370" t="s">
        <v>1546</v>
      </c>
      <c r="B114" s="188"/>
      <c r="C114" s="362">
        <v>3029</v>
      </c>
    </row>
    <row r="115" spans="1:3">
      <c r="A115" s="370" t="s">
        <v>1547</v>
      </c>
      <c r="B115" s="188"/>
      <c r="C115" s="365" t="s">
        <v>1726</v>
      </c>
    </row>
    <row r="116" spans="1:3">
      <c r="A116" s="370" t="s">
        <v>1548</v>
      </c>
      <c r="B116" s="188"/>
      <c r="C116" s="362">
        <v>9769</v>
      </c>
    </row>
    <row r="117" spans="1:3">
      <c r="A117" s="370" t="s">
        <v>1549</v>
      </c>
      <c r="B117" s="188"/>
      <c r="C117" s="365" t="s">
        <v>1726</v>
      </c>
    </row>
    <row r="118" spans="1:3">
      <c r="A118" s="370" t="s">
        <v>1550</v>
      </c>
      <c r="B118" s="188"/>
      <c r="C118" s="362">
        <v>11340</v>
      </c>
    </row>
    <row r="119" spans="1:3">
      <c r="A119" s="370" t="s">
        <v>1551</v>
      </c>
      <c r="B119" s="188"/>
      <c r="C119" s="362">
        <v>14509</v>
      </c>
    </row>
    <row r="120" spans="1:3">
      <c r="A120" s="370" t="s">
        <v>1552</v>
      </c>
      <c r="B120" s="188"/>
      <c r="C120" s="362">
        <v>7512</v>
      </c>
    </row>
    <row r="121" spans="1:3">
      <c r="A121" s="370" t="s">
        <v>1553</v>
      </c>
      <c r="B121" s="188"/>
      <c r="C121" s="362">
        <v>8016</v>
      </c>
    </row>
    <row r="122" spans="1:3">
      <c r="A122" s="370" t="s">
        <v>1554</v>
      </c>
      <c r="B122" s="188"/>
      <c r="C122" s="362">
        <v>11034</v>
      </c>
    </row>
    <row r="123" spans="1:3">
      <c r="A123" s="370" t="s">
        <v>1555</v>
      </c>
      <c r="B123" s="188" t="s">
        <v>1556</v>
      </c>
      <c r="C123" s="365" t="s">
        <v>1726</v>
      </c>
    </row>
    <row r="124" spans="1:3">
      <c r="A124" s="370" t="s">
        <v>1557</v>
      </c>
      <c r="B124" s="188"/>
      <c r="C124" s="362">
        <v>3054</v>
      </c>
    </row>
    <row r="125" spans="1:3">
      <c r="A125" s="370" t="s">
        <v>1558</v>
      </c>
      <c r="B125" s="188"/>
      <c r="C125" s="365" t="s">
        <v>1726</v>
      </c>
    </row>
    <row r="126" spans="1:3">
      <c r="A126" s="370" t="s">
        <v>1559</v>
      </c>
      <c r="B126" s="188"/>
      <c r="C126" s="362">
        <v>3690</v>
      </c>
    </row>
    <row r="127" spans="1:3">
      <c r="A127" s="370" t="s">
        <v>1560</v>
      </c>
      <c r="B127" s="188"/>
      <c r="C127" s="362">
        <v>4306</v>
      </c>
    </row>
    <row r="128" spans="1:3">
      <c r="A128" s="370" t="s">
        <v>1561</v>
      </c>
      <c r="B128" s="188"/>
      <c r="C128" s="362">
        <v>3852</v>
      </c>
    </row>
    <row r="129" spans="1:3">
      <c r="A129" s="370" t="s">
        <v>1562</v>
      </c>
      <c r="B129" s="188"/>
      <c r="C129" s="362">
        <v>4295</v>
      </c>
    </row>
    <row r="130" spans="1:3">
      <c r="A130" s="370" t="s">
        <v>1563</v>
      </c>
      <c r="B130" s="188"/>
      <c r="C130" s="362">
        <v>3068</v>
      </c>
    </row>
    <row r="131" spans="1:3">
      <c r="A131" s="370" t="s">
        <v>1564</v>
      </c>
      <c r="B131" s="188"/>
      <c r="C131" s="362">
        <v>3122</v>
      </c>
    </row>
    <row r="132" spans="1:3">
      <c r="A132" s="370" t="s">
        <v>1565</v>
      </c>
      <c r="B132" s="188"/>
      <c r="C132" s="365" t="s">
        <v>1726</v>
      </c>
    </row>
    <row r="133" spans="1:3">
      <c r="A133" s="370" t="s">
        <v>1566</v>
      </c>
      <c r="B133" s="188"/>
      <c r="C133" s="362">
        <v>4289</v>
      </c>
    </row>
    <row r="134" spans="1:3">
      <c r="A134" s="370" t="s">
        <v>1567</v>
      </c>
      <c r="B134" s="188"/>
      <c r="C134" s="365" t="s">
        <v>1726</v>
      </c>
    </row>
    <row r="135" spans="1:3">
      <c r="A135" s="370" t="s">
        <v>1568</v>
      </c>
      <c r="B135" s="188"/>
      <c r="C135" s="362">
        <v>5983</v>
      </c>
    </row>
    <row r="136" spans="1:3">
      <c r="A136" s="370" t="s">
        <v>1569</v>
      </c>
      <c r="B136" s="188"/>
      <c r="C136" s="365" t="s">
        <v>1726</v>
      </c>
    </row>
    <row r="137" spans="1:3">
      <c r="A137" s="370" t="s">
        <v>1570</v>
      </c>
      <c r="B137" s="188"/>
      <c r="C137" s="362">
        <v>5972</v>
      </c>
    </row>
    <row r="138" spans="1:3">
      <c r="A138" s="370" t="s">
        <v>1571</v>
      </c>
      <c r="B138" s="188"/>
      <c r="C138" s="365" t="s">
        <v>1726</v>
      </c>
    </row>
    <row r="139" spans="1:3">
      <c r="A139" s="370" t="s">
        <v>1572</v>
      </c>
      <c r="B139" s="188"/>
      <c r="C139" s="365" t="s">
        <v>1726</v>
      </c>
    </row>
  </sheetData>
  <sheetProtection password="CA65" sheet="1" objects="1" scenarios="1"/>
  <hyperlinks>
    <hyperlink ref="C2" location="'MENI CENOVNIK 2023'!A1" display="MENI"/>
  </hyperlinks>
  <pageMargins left="0.7" right="0.7" top="0.75" bottom="0.75" header="0.3" footer="0.3"/>
  <pageSetup fitToHeight="0" orientation="portrait" r:id="rId1"/>
  <rowBreaks count="2" manualBreakCount="2">
    <brk id="55" max="6" man="1"/>
    <brk id="110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13</vt:i4>
      </vt:variant>
    </vt:vector>
  </HeadingPairs>
  <TitlesOfParts>
    <vt:vector size="37" baseType="lpstr">
      <vt:lpstr>MENI CENOVNIK 2023</vt:lpstr>
      <vt:lpstr>KONDEZAT.BATERIJE</vt:lpstr>
      <vt:lpstr>iPFCmax6 i 12</vt:lpstr>
      <vt:lpstr>Kontaktor za kapac.teret</vt:lpstr>
      <vt:lpstr>Motorni kontaktori</vt:lpstr>
      <vt:lpstr>RAST. PREKIDAC O-1 ZA DIN SINU</vt:lpstr>
      <vt:lpstr>Bimetalni releji</vt:lpstr>
      <vt:lpstr>Teretni prekidači</vt:lpstr>
      <vt:lpstr>Grebenasti prekidaci</vt:lpstr>
      <vt:lpstr>Instalacioni kontaktori</vt:lpstr>
      <vt:lpstr>Impulsni releji</vt:lpstr>
      <vt:lpstr>Motorne zaštitne skolpke (DM)</vt:lpstr>
      <vt:lpstr>Automatski osigurači MCB</vt:lpstr>
      <vt:lpstr>DPN</vt:lpstr>
      <vt:lpstr>Mod.rastavne sklopke  0-1</vt:lpstr>
      <vt:lpstr>Mod.preklopne skl. 1-0-2</vt:lpstr>
      <vt:lpstr>FID sklopkeRCCB </vt:lpstr>
      <vt:lpstr>FID sa prekostrujnom zašt.RCBO</vt:lpstr>
      <vt:lpstr>PV grebenasti prekidači</vt:lpstr>
      <vt:lpstr>Prenaponske zaštiteSPD</vt:lpstr>
      <vt:lpstr>Kompaktni prekidači MCCB</vt:lpstr>
      <vt:lpstr>Vremenski releji</vt:lpstr>
      <vt:lpstr>Kontrolni releji</vt:lpstr>
      <vt:lpstr>Brojači časova,impulsa.</vt:lpstr>
      <vt:lpstr>'Automatski osigurači MCB'!Print_Area</vt:lpstr>
      <vt:lpstr>'Bimetalni releji'!Print_Area</vt:lpstr>
      <vt:lpstr>'Brojači časova,impulsa.'!Print_Area</vt:lpstr>
      <vt:lpstr>'Grebenasti prekidaci'!Print_Area</vt:lpstr>
      <vt:lpstr>'Impulsni releji'!Print_Area</vt:lpstr>
      <vt:lpstr>'Instalacioni kontaktori'!Print_Area</vt:lpstr>
      <vt:lpstr>'iPFCmax6 i 12'!Print_Area</vt:lpstr>
      <vt:lpstr>'Kompaktni prekidači MCCB'!Print_Area</vt:lpstr>
      <vt:lpstr>KONDEZAT.BATERIJE!Print_Area</vt:lpstr>
      <vt:lpstr>'Motorne zaštitne skolpke (DM)'!Print_Area</vt:lpstr>
      <vt:lpstr>'Motorni kontaktori'!Print_Area</vt:lpstr>
      <vt:lpstr>'Prenaponske zaštiteSPD'!Print_Area</vt:lpstr>
      <vt:lpstr>'Teretni prekidači'!Print_Area</vt:lpstr>
    </vt:vector>
  </TitlesOfParts>
  <Company>Iskra Instrumenti d.d.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Egon Dobre</dc:creator>
  <cp:lastModifiedBy>Modul Prim doo</cp:lastModifiedBy>
  <cp:lastPrinted>2023-07-21T12:22:05Z</cp:lastPrinted>
  <dcterms:created xsi:type="dcterms:W3CDTF">2012-01-17T08:36:33Z</dcterms:created>
  <dcterms:modified xsi:type="dcterms:W3CDTF">2024-12-04T08:38:11Z</dcterms:modified>
</cp:coreProperties>
</file>